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5480" windowHeight="7770" activeTab="3"/>
  </bookViews>
  <sheets>
    <sheet name="MS(Boys)" sheetId="1" r:id="rId1"/>
    <sheet name="MS(Girls)" sheetId="2" r:id="rId2"/>
    <sheet name="HS(Men)" sheetId="3" r:id="rId3"/>
    <sheet name="HS(Women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/>
  <calcPr calcMode="manual" fullCalcOnLoad="1"/>
</workbook>
</file>

<file path=xl/sharedStrings.xml><?xml version="1.0" encoding="utf-8"?>
<sst xmlns="http://schemas.openxmlformats.org/spreadsheetml/2006/main" count="381" uniqueCount="180">
  <si>
    <t>5000mW</t>
  </si>
  <si>
    <t>100m</t>
  </si>
  <si>
    <t>200m</t>
  </si>
  <si>
    <t>400m</t>
  </si>
  <si>
    <t>800m</t>
  </si>
  <si>
    <t>1500m</t>
  </si>
  <si>
    <t>5000m</t>
  </si>
  <si>
    <t>110mH</t>
  </si>
  <si>
    <t>400mH</t>
  </si>
  <si>
    <t>3000mSC</t>
  </si>
  <si>
    <t>100m</t>
  </si>
  <si>
    <t>200m</t>
  </si>
  <si>
    <t>400m</t>
  </si>
  <si>
    <t>800m</t>
  </si>
  <si>
    <t>1500m</t>
  </si>
  <si>
    <t>5000m</t>
  </si>
  <si>
    <t>100mH</t>
  </si>
  <si>
    <t>400mH</t>
  </si>
  <si>
    <t>400m</t>
  </si>
  <si>
    <t>110mH</t>
  </si>
  <si>
    <t>100mH</t>
  </si>
  <si>
    <t>3,000m</t>
  </si>
  <si>
    <t>4x100mR</t>
  </si>
  <si>
    <t>4x400mR</t>
  </si>
  <si>
    <t>3,000mSC</t>
  </si>
  <si>
    <t>4x100mR</t>
  </si>
  <si>
    <t>10000mW</t>
  </si>
  <si>
    <t>100m</t>
  </si>
  <si>
    <t>200m</t>
  </si>
  <si>
    <t>800m</t>
  </si>
  <si>
    <t>1500m</t>
  </si>
  <si>
    <t>4x100m</t>
  </si>
  <si>
    <t>4x400m</t>
  </si>
  <si>
    <t>4x400m</t>
  </si>
  <si>
    <t>참고기록</t>
  </si>
  <si>
    <t xml:space="preserve">  심판장 :                            (인)</t>
  </si>
  <si>
    <t>참고기록</t>
  </si>
  <si>
    <t>안태현 김성웅 노희재 방인규</t>
  </si>
  <si>
    <t>허종녕 최봉걸 조원재 김남권</t>
  </si>
  <si>
    <t>김성진 유영훈 문지환 김홍윤</t>
  </si>
  <si>
    <t>이준희 장현진 최예성 박진호</t>
  </si>
  <si>
    <t>손수호 이현철 전현태 이성현</t>
  </si>
  <si>
    <t xml:space="preserve">김동성 이기범 장성현 이선민 </t>
  </si>
  <si>
    <t>김상윤 김인하 최진석 김경태</t>
  </si>
  <si>
    <t>강경림 이민정 황혜련 최하영</t>
  </si>
  <si>
    <t>박은별 송하얀 김유진 이소연</t>
  </si>
  <si>
    <t>정단솜 이  진 김지우 안한나</t>
  </si>
  <si>
    <t>강나리 김소영 허수정 유주영</t>
  </si>
  <si>
    <t>김  솔 이승민 장현경 한혜지</t>
  </si>
  <si>
    <t>한지혜 양은지 곽소이 김정희</t>
  </si>
  <si>
    <t>유선우 최동백 이철민 김윤성</t>
  </si>
  <si>
    <t>김시형 안기현 임재민 이도빈</t>
  </si>
  <si>
    <t>백찬기 김주찬 유성연 김인호</t>
  </si>
  <si>
    <t>박태준 이지우 이도영 한경철</t>
  </si>
  <si>
    <t>이준혁 장명기 이병진 정진수</t>
  </si>
  <si>
    <t>박송수 이  원 김우삼 홍준성</t>
  </si>
  <si>
    <t>정대영 심  찬 문정태 황은규</t>
  </si>
  <si>
    <t>고영아 박성면 유시은 박지연</t>
  </si>
  <si>
    <t>이기쁨 민은지 맹유진 김혜정</t>
  </si>
  <si>
    <t>박슬기 장소망 백순임 정한솔</t>
  </si>
  <si>
    <t>김영지 김정현 최보람 김민지</t>
  </si>
  <si>
    <t>(YOUNGKWANG 2011/04/29 ~ 05/02)</t>
  </si>
  <si>
    <t>Middle School (Boys)</t>
  </si>
  <si>
    <t>Placing</t>
  </si>
  <si>
    <t>Event</t>
  </si>
  <si>
    <t>1st</t>
  </si>
  <si>
    <t>2nd</t>
  </si>
  <si>
    <t>3rd</t>
  </si>
  <si>
    <t>4th</t>
  </si>
  <si>
    <t>5th</t>
  </si>
  <si>
    <t>6th</t>
  </si>
  <si>
    <t>7th</t>
  </si>
  <si>
    <t>8th</t>
  </si>
  <si>
    <t>Name</t>
  </si>
  <si>
    <t>School</t>
  </si>
  <si>
    <t>Result</t>
  </si>
  <si>
    <t>Wind</t>
  </si>
  <si>
    <t>High Jump</t>
  </si>
  <si>
    <t>Pole Vault</t>
  </si>
  <si>
    <t>Long Jump</t>
  </si>
  <si>
    <t>Triple Jump</t>
  </si>
  <si>
    <t>Shot Put</t>
  </si>
  <si>
    <t>Javelin Throw</t>
  </si>
  <si>
    <t>Discus Throw</t>
  </si>
  <si>
    <t>Pentathlon</t>
  </si>
  <si>
    <t>High School (Women)</t>
  </si>
  <si>
    <t>High School (Men)</t>
  </si>
  <si>
    <t>Middle School (Girls)</t>
  </si>
  <si>
    <t>Wind</t>
  </si>
  <si>
    <t>High Jump</t>
  </si>
  <si>
    <t>Pole Vault</t>
  </si>
  <si>
    <t>Long Jump</t>
  </si>
  <si>
    <t>Javelin Throw</t>
  </si>
  <si>
    <t>Pentathlon</t>
  </si>
  <si>
    <t>40TH SPRING NATIONAL MIDDLE &amp; HIGH SCHOOLS MEETING</t>
  </si>
  <si>
    <t>Pole Vault</t>
  </si>
  <si>
    <t>Long Jump</t>
  </si>
  <si>
    <t>Wind</t>
  </si>
  <si>
    <t>Triple Jump</t>
  </si>
  <si>
    <t>Shot Put</t>
  </si>
  <si>
    <t>Discus Throw</t>
  </si>
  <si>
    <t>Hammer Throw</t>
  </si>
  <si>
    <t>Javelin Throw</t>
  </si>
  <si>
    <t>Decathlon</t>
  </si>
  <si>
    <t>Long Jump</t>
  </si>
  <si>
    <t>Triple Jump</t>
  </si>
  <si>
    <t>Heptathlon</t>
  </si>
  <si>
    <r>
      <rPr>
        <sz val="8"/>
        <color indexed="63"/>
        <rFont val="돋움"/>
        <family val="3"/>
      </rPr>
      <t>※</t>
    </r>
    <r>
      <rPr>
        <sz val="8"/>
        <color indexed="63"/>
        <rFont val="Arial"/>
        <family val="2"/>
      </rPr>
      <t xml:space="preserve"> WR:World Record,WTR:World Tie,AR:Asia Record,ATR:Asia Tie,NR:National Record,NTR:National Tie,CR:Competition Record,CTR:Competition Tie,DR:D</t>
    </r>
    <r>
      <rPr>
        <sz val="8"/>
        <rFont val="돋움"/>
        <family val="3"/>
      </rPr>
      <t>ivision</t>
    </r>
    <r>
      <rPr>
        <sz val="8"/>
        <color indexed="63"/>
        <rFont val="Arial"/>
        <family val="2"/>
      </rPr>
      <t xml:space="preserve"> Record,DTR:D</t>
    </r>
    <r>
      <rPr>
        <sz val="8"/>
        <rFont val="돋움"/>
        <family val="3"/>
      </rPr>
      <t>ivision</t>
    </r>
    <r>
      <rPr>
        <sz val="8"/>
        <color indexed="63"/>
        <rFont val="Arial"/>
        <family val="2"/>
      </rPr>
      <t xml:space="preserve"> Tie,REF:Reference Record</t>
    </r>
  </si>
  <si>
    <r>
      <rPr>
        <sz val="8"/>
        <color indexed="63"/>
        <rFont val="돋움"/>
        <family val="3"/>
      </rPr>
      <t>※</t>
    </r>
    <r>
      <rPr>
        <sz val="8"/>
        <color indexed="63"/>
        <rFont val="Arial"/>
        <family val="2"/>
      </rPr>
      <t xml:space="preserve"> WR:World Record,WTR:World Tie,AR:Asia Record,ATR:Asia Tie,NR:National Record,NTR:National Tie,CR:Competition Record,CTR:Competition Tie,DR:D</t>
    </r>
    <r>
      <rPr>
        <sz val="8"/>
        <rFont val="돋움"/>
        <family val="3"/>
      </rPr>
      <t>ivision</t>
    </r>
    <r>
      <rPr>
        <sz val="8"/>
        <color indexed="63"/>
        <rFont val="Arial"/>
        <family val="2"/>
      </rPr>
      <t xml:space="preserve"> Record,DTR:D</t>
    </r>
    <r>
      <rPr>
        <sz val="8"/>
        <rFont val="돋움"/>
        <family val="3"/>
      </rPr>
      <t>ivision</t>
    </r>
    <r>
      <rPr>
        <sz val="8"/>
        <color indexed="63"/>
        <rFont val="Arial"/>
        <family val="2"/>
      </rPr>
      <t xml:space="preserve"> Tie,REF:Reference Record</t>
    </r>
  </si>
  <si>
    <t>KIM Byung Chan</t>
  </si>
  <si>
    <t>LEE Yongha</t>
  </si>
  <si>
    <t>KIM Nam Kwon</t>
  </si>
  <si>
    <t>LEE Sangmin</t>
  </si>
  <si>
    <t>LEE Haneul</t>
  </si>
  <si>
    <t>KIM Gangmin</t>
  </si>
  <si>
    <t>WOO Seungjae</t>
  </si>
  <si>
    <t>SONG Yoonhwa</t>
  </si>
  <si>
    <t>PARK Ji-Soo, KIM Daesung, 
YOON Sangwoo, PARK Hansol</t>
  </si>
  <si>
    <t>KIM Sungwoong, Noh Heejae, 
AHN Taehyun, BANG In-kyu</t>
  </si>
  <si>
    <t>WOO Sanghyuk</t>
  </si>
  <si>
    <t>PARK Taewon</t>
  </si>
  <si>
    <t>LEE Jungtae</t>
  </si>
  <si>
    <t>LEE Donghyun</t>
  </si>
  <si>
    <t>LEE Yeongeun</t>
  </si>
  <si>
    <t>LEE Sook Jae</t>
  </si>
  <si>
    <t>HAN Jung Mee</t>
  </si>
  <si>
    <t>LEE Ah Young</t>
  </si>
  <si>
    <t>KIM Seunghee</t>
  </si>
  <si>
    <t>KIM Yeon Ah</t>
  </si>
  <si>
    <t>PARK Young Seon</t>
  </si>
  <si>
    <t>KIM Soobin</t>
  </si>
  <si>
    <t>KIM Heesoo</t>
  </si>
  <si>
    <t>JANG Ahran, LEE Ah Young, 
LEE Joohyun, LEE Ah Young</t>
  </si>
  <si>
    <t>PARK Minjoo, LEE Joohyun, 
JANG Ahran, LEE Ah Young</t>
  </si>
  <si>
    <t>KIM Eunjung</t>
  </si>
  <si>
    <t>LEE Soyeon</t>
  </si>
  <si>
    <t>PARK Seri</t>
  </si>
  <si>
    <t>LEE Jaehee</t>
  </si>
  <si>
    <t>SHIN Hyelim</t>
  </si>
  <si>
    <t>KIM Woosam</t>
  </si>
  <si>
    <t>JEON Jinyoung</t>
  </si>
  <si>
    <t>KIM Ji Gyeom</t>
  </si>
  <si>
    <t>KIM Hak Soo</t>
  </si>
  <si>
    <t>CHOI Minyong</t>
  </si>
  <si>
    <t>KIM Jungeun</t>
  </si>
  <si>
    <t>PARK Gwangjin</t>
  </si>
  <si>
    <t>LEE Joonhee</t>
  </si>
  <si>
    <t>LEE Yonghee</t>
  </si>
  <si>
    <t xml:space="preserve">CHOI Dongbaek </t>
  </si>
  <si>
    <t>HWANG Janeung, BAEK Soowon,
KIM Jaedeok, CHOI Minsuk</t>
  </si>
  <si>
    <t>LEE Won, PARK Jinsuk,
HONG Joonsuk, PARK Gwangjin</t>
  </si>
  <si>
    <t>HYUN Jinho</t>
  </si>
  <si>
    <t>MOON Kiwon</t>
  </si>
  <si>
    <t>KIM Jinwook</t>
  </si>
  <si>
    <t>YOO Taeil</t>
  </si>
  <si>
    <t>LEE Hyung Geun</t>
  </si>
  <si>
    <t>OH Hyunjae</t>
  </si>
  <si>
    <t>KIM Joonghwa</t>
  </si>
  <si>
    <t>LEE Kyujin</t>
  </si>
  <si>
    <t>LEE Jungsik</t>
  </si>
  <si>
    <t>JUNG Hansol</t>
  </si>
  <si>
    <t>PARK Sungmyeon</t>
  </si>
  <si>
    <t>SHIN Somang</t>
  </si>
  <si>
    <t>KIM Doyeon</t>
  </si>
  <si>
    <t>HYUN Suhyong</t>
  </si>
  <si>
    <t>RYU Nahee</t>
  </si>
  <si>
    <t>PARK Eunjoo</t>
  </si>
  <si>
    <t>HONG Eunmi</t>
  </si>
  <si>
    <t>KIM Yeojin</t>
  </si>
  <si>
    <t>KIM Yoojung, JEON Soojoo, 
LIM Jungeun, SEO Jihyun</t>
  </si>
  <si>
    <t>RYU Nahee, YOO See Eun
PARK Eunjoo, PARK Sungmyun</t>
  </si>
  <si>
    <t>BAE Junghee</t>
  </si>
  <si>
    <t>CHOI Ye Eun</t>
  </si>
  <si>
    <t>YOO Jungmi</t>
  </si>
  <si>
    <t>NAM Inseon</t>
  </si>
  <si>
    <t>LEE Mina</t>
  </si>
  <si>
    <t>JUNG Yelim</t>
  </si>
  <si>
    <t>PARK Sooah</t>
  </si>
  <si>
    <t>LEE Geumhee</t>
  </si>
  <si>
    <t>KIM Jihee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</si>
</sst>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 "/>
    <numFmt numFmtId="178" formatCode="0_);\(0\)"/>
  </numFmts>
  <fonts count="49">
    <font>
      <sz val="11"/>
      <name val="돋움"/>
      <family val="3"/>
    </font>
    <font>
      <sz val="8"/>
      <name val="돋움"/>
      <family val="3"/>
    </font>
    <font>
      <sz val="7"/>
      <name val="가는으뜸체"/>
      <family val="1"/>
    </font>
    <font>
      <sz val="10"/>
      <name val="휴먼각진옛체"/>
      <family val="1"/>
    </font>
    <font>
      <sz val="11"/>
      <name val="휴먼각진옛체"/>
      <family val="1"/>
    </font>
    <font>
      <sz val="8"/>
      <name val="가는으뜸체"/>
      <family val="1"/>
    </font>
    <font>
      <sz val="9"/>
      <name val="휴먼각진옛체"/>
      <family val="1"/>
    </font>
    <font>
      <sz val="6"/>
      <name val="가는으뜸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6.5"/>
      <name val="가는으뜸체"/>
      <family val="1"/>
    </font>
    <font>
      <sz val="7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휴먼소하체"/>
      <family val="1"/>
    </font>
    <font>
      <sz val="8"/>
      <color indexed="63"/>
      <name val="돋움"/>
      <family val="3"/>
    </font>
    <font>
      <sz val="8"/>
      <color indexed="63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 applyProtection="1">
      <alignment horizontal="left" vertical="center" shrinkToFit="1"/>
      <protection/>
    </xf>
    <xf numFmtId="0" fontId="2" fillId="0" borderId="17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19" xfId="0" applyFont="1" applyBorder="1" applyAlignment="1" applyProtection="1">
      <alignment horizontal="left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0" borderId="21" xfId="0" applyFont="1" applyFill="1" applyBorder="1" applyAlignment="1" applyProtection="1">
      <alignment horizontal="left" vertical="center" shrinkToFit="1"/>
      <protection/>
    </xf>
    <xf numFmtId="0" fontId="2" fillId="0" borderId="11" xfId="0" applyFont="1" applyFill="1" applyBorder="1" applyAlignment="1" applyProtection="1">
      <alignment horizontal="left" vertical="center" shrinkToFit="1"/>
      <protection/>
    </xf>
    <xf numFmtId="0" fontId="2" fillId="0" borderId="22" xfId="0" applyFont="1" applyFill="1" applyBorder="1" applyAlignment="1" applyProtection="1">
      <alignment horizontal="left" vertical="center" shrinkToFit="1"/>
      <protection/>
    </xf>
    <xf numFmtId="0" fontId="2" fillId="0" borderId="23" xfId="0" applyFont="1" applyFill="1" applyBorder="1" applyAlignment="1" applyProtection="1">
      <alignment horizontal="left" vertical="center" shrinkToFit="1"/>
      <protection/>
    </xf>
    <xf numFmtId="0" fontId="2" fillId="0" borderId="24" xfId="0" applyFont="1" applyFill="1" applyBorder="1" applyAlignment="1" applyProtection="1">
      <alignment horizontal="left" vertical="center" shrinkToFit="1"/>
      <protection/>
    </xf>
    <xf numFmtId="0" fontId="2" fillId="0" borderId="25" xfId="0" applyFont="1" applyFill="1" applyBorder="1" applyAlignment="1" applyProtection="1">
      <alignment horizontal="left" vertical="center" shrinkToFit="1"/>
      <protection/>
    </xf>
    <xf numFmtId="0" fontId="2" fillId="0" borderId="15" xfId="0" applyFont="1" applyBorder="1" applyAlignment="1" applyProtection="1">
      <alignment horizontal="left" vertical="center" shrinkToFit="1"/>
      <protection/>
    </xf>
    <xf numFmtId="0" fontId="7" fillId="0" borderId="19" xfId="0" applyFont="1" applyBorder="1" applyAlignment="1" applyProtection="1">
      <alignment horizontal="left" vertical="center" shrinkToFit="1"/>
      <protection/>
    </xf>
    <xf numFmtId="0" fontId="10" fillId="0" borderId="19" xfId="0" applyFont="1" applyBorder="1" applyAlignment="1" applyProtection="1">
      <alignment horizontal="left" vertical="center" shrinkToFit="1"/>
      <protection/>
    </xf>
    <xf numFmtId="0" fontId="2" fillId="0" borderId="26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28" xfId="0" applyFont="1" applyBorder="1" applyAlignment="1" applyProtection="1">
      <alignment horizontal="left" vertical="center" shrinkToFit="1"/>
      <protection/>
    </xf>
    <xf numFmtId="0" fontId="2" fillId="0" borderId="29" xfId="0" applyFont="1" applyBorder="1" applyAlignment="1" applyProtection="1">
      <alignment horizontal="left" vertical="center" shrinkToFit="1"/>
      <protection/>
    </xf>
    <xf numFmtId="0" fontId="2" fillId="0" borderId="30" xfId="0" applyFont="1" applyBorder="1" applyAlignment="1" applyProtection="1" quotePrefix="1">
      <alignment horizontal="left" vertical="center" shrinkToFit="1"/>
      <protection/>
    </xf>
    <xf numFmtId="0" fontId="2" fillId="0" borderId="30" xfId="0" applyFont="1" applyBorder="1" applyAlignment="1" applyProtection="1">
      <alignment horizontal="left" vertical="center" shrinkToFit="1"/>
      <protection/>
    </xf>
    <xf numFmtId="0" fontId="2" fillId="0" borderId="21" xfId="0" applyFont="1" applyBorder="1" applyAlignment="1" applyProtection="1">
      <alignment horizontal="left" vertical="center" shrinkToFit="1"/>
      <protection/>
    </xf>
    <xf numFmtId="0" fontId="2" fillId="0" borderId="11" xfId="0" applyFont="1" applyBorder="1" applyAlignment="1" applyProtection="1">
      <alignment horizontal="left" vertical="center" shrinkToFit="1"/>
      <protection/>
    </xf>
    <xf numFmtId="0" fontId="2" fillId="0" borderId="22" xfId="0" applyFont="1" applyBorder="1" applyAlignment="1" applyProtection="1">
      <alignment horizontal="left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left" vertical="center" shrinkToFit="1"/>
      <protection/>
    </xf>
    <xf numFmtId="0" fontId="2" fillId="0" borderId="24" xfId="0" applyFont="1" applyBorder="1" applyAlignment="1" applyProtection="1">
      <alignment horizontal="left" vertical="center" shrinkToFit="1"/>
      <protection/>
    </xf>
    <xf numFmtId="0" fontId="2" fillId="0" borderId="25" xfId="0" applyFont="1" applyBorder="1" applyAlignment="1" applyProtection="1">
      <alignment horizontal="left" vertical="center" shrinkToFit="1"/>
      <protection/>
    </xf>
    <xf numFmtId="0" fontId="2" fillId="0" borderId="31" xfId="0" applyFont="1" applyBorder="1" applyAlignment="1" applyProtection="1">
      <alignment horizontal="left" vertical="center" shrinkToFit="1"/>
      <protection/>
    </xf>
    <xf numFmtId="0" fontId="2" fillId="0" borderId="32" xfId="0" applyFont="1" applyBorder="1" applyAlignment="1" applyProtection="1" quotePrefix="1">
      <alignment horizontal="left" vertical="center" shrinkToFit="1"/>
      <protection/>
    </xf>
    <xf numFmtId="0" fontId="2" fillId="0" borderId="33" xfId="0" applyFont="1" applyBorder="1" applyAlignment="1" applyProtection="1">
      <alignment horizontal="left" vertical="center" shrinkToFit="1"/>
      <protection/>
    </xf>
    <xf numFmtId="0" fontId="2" fillId="0" borderId="32" xfId="0" applyFont="1" applyBorder="1" applyAlignment="1" applyProtection="1">
      <alignment horizontal="left" vertical="center" shrinkToFit="1"/>
      <protection/>
    </xf>
    <xf numFmtId="0" fontId="2" fillId="0" borderId="31" xfId="0" applyFont="1" applyFill="1" applyBorder="1" applyAlignment="1" applyProtection="1">
      <alignment horizontal="left" vertical="center" shrinkToFit="1"/>
      <protection/>
    </xf>
    <xf numFmtId="0" fontId="2" fillId="0" borderId="32" xfId="0" applyFont="1" applyFill="1" applyBorder="1" applyAlignment="1" applyProtection="1" quotePrefix="1">
      <alignment horizontal="left" vertical="center" shrinkToFit="1"/>
      <protection/>
    </xf>
    <xf numFmtId="0" fontId="2" fillId="0" borderId="32" xfId="0" applyFont="1" applyFill="1" applyBorder="1" applyAlignment="1" applyProtection="1">
      <alignment horizontal="left" vertical="center" shrinkToFit="1"/>
      <protection/>
    </xf>
    <xf numFmtId="0" fontId="2" fillId="0" borderId="33" xfId="0" applyFont="1" applyFill="1" applyBorder="1" applyAlignment="1" applyProtection="1">
      <alignment horizontal="left" vertical="center" shrinkToFit="1"/>
      <protection/>
    </xf>
    <xf numFmtId="0" fontId="1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34" xfId="0" applyFont="1" applyFill="1" applyBorder="1" applyAlignment="1" applyProtection="1">
      <alignment horizontal="left" vertical="center" shrinkToFit="1"/>
      <protection/>
    </xf>
    <xf numFmtId="0" fontId="2" fillId="0" borderId="35" xfId="0" applyFont="1" applyFill="1" applyBorder="1" applyAlignment="1" applyProtection="1">
      <alignment horizontal="left" vertical="center" shrinkToFit="1"/>
      <protection/>
    </xf>
    <xf numFmtId="0" fontId="2" fillId="0" borderId="36" xfId="0" applyFont="1" applyFill="1" applyBorder="1" applyAlignment="1" applyProtection="1">
      <alignment horizontal="left" vertical="center" shrinkToFit="1"/>
      <protection/>
    </xf>
    <xf numFmtId="42" fontId="2" fillId="0" borderId="31" xfId="61" applyFont="1" applyFill="1" applyBorder="1" applyAlignment="1" applyProtection="1">
      <alignment horizontal="left" vertical="center" shrinkToFit="1"/>
      <protection/>
    </xf>
    <xf numFmtId="42" fontId="2" fillId="0" borderId="32" xfId="61" applyFont="1" applyFill="1" applyBorder="1" applyAlignment="1" applyProtection="1" quotePrefix="1">
      <alignment horizontal="left" vertical="center" shrinkToFit="1"/>
      <protection/>
    </xf>
    <xf numFmtId="0" fontId="4" fillId="0" borderId="32" xfId="0" applyFont="1" applyBorder="1" applyAlignment="1">
      <alignment vertical="center"/>
    </xf>
    <xf numFmtId="42" fontId="2" fillId="0" borderId="31" xfId="61" applyFont="1" applyBorder="1" applyAlignment="1" applyProtection="1">
      <alignment horizontal="left" vertical="center" shrinkToFit="1"/>
      <protection/>
    </xf>
    <xf numFmtId="0" fontId="2" fillId="0" borderId="32" xfId="61" applyNumberFormat="1" applyFont="1" applyBorder="1" applyAlignment="1" applyProtection="1" quotePrefix="1">
      <alignment horizontal="left" vertical="center" shrinkToFit="1"/>
      <protection/>
    </xf>
    <xf numFmtId="42" fontId="2" fillId="0" borderId="33" xfId="61" applyFont="1" applyBorder="1" applyAlignment="1" applyProtection="1">
      <alignment horizontal="left" vertical="center" shrinkToFit="1"/>
      <protection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30" xfId="61" applyNumberFormat="1" applyFont="1" applyFill="1" applyBorder="1" applyAlignment="1" applyProtection="1">
      <alignment horizontal="left" vertical="center" shrinkToFit="1"/>
      <protection/>
    </xf>
    <xf numFmtId="0" fontId="2" fillId="0" borderId="33" xfId="0" applyFont="1" applyFill="1" applyBorder="1" applyAlignment="1" applyProtection="1" quotePrefix="1">
      <alignment horizontal="left" vertical="center" shrinkToFit="1"/>
      <protection/>
    </xf>
    <xf numFmtId="178" fontId="2" fillId="0" borderId="31" xfId="0" applyNumberFormat="1" applyFont="1" applyBorder="1" applyAlignment="1" applyProtection="1">
      <alignment horizontal="left" vertical="center" shrinkToFit="1"/>
      <protection/>
    </xf>
    <xf numFmtId="0" fontId="2" fillId="0" borderId="32" xfId="0" applyNumberFormat="1" applyFont="1" applyBorder="1" applyAlignment="1" applyProtection="1" quotePrefix="1">
      <alignment horizontal="left" vertical="center" shrinkToFit="1"/>
      <protection/>
    </xf>
    <xf numFmtId="0" fontId="2" fillId="0" borderId="33" xfId="0" applyNumberFormat="1" applyFont="1" applyBorder="1" applyAlignment="1" applyProtection="1">
      <alignment horizontal="left" vertical="center" shrinkToFit="1"/>
      <protection/>
    </xf>
    <xf numFmtId="0" fontId="2" fillId="0" borderId="31" xfId="0" applyNumberFormat="1" applyFont="1" applyBorder="1" applyAlignment="1" applyProtection="1">
      <alignment horizontal="left" vertical="center" shrinkToFit="1"/>
      <protection/>
    </xf>
    <xf numFmtId="0" fontId="2" fillId="0" borderId="30" xfId="0" applyNumberFormat="1" applyFont="1" applyBorder="1" applyAlignment="1" applyProtection="1">
      <alignment horizontal="left" vertical="center" shrinkToFit="1"/>
      <protection/>
    </xf>
    <xf numFmtId="0" fontId="2" fillId="0" borderId="30" xfId="61" applyNumberFormat="1" applyFont="1" applyBorder="1" applyAlignment="1" applyProtection="1">
      <alignment horizontal="left" vertical="center" shrinkToFit="1"/>
      <protection/>
    </xf>
    <xf numFmtId="0" fontId="2" fillId="0" borderId="29" xfId="0" applyFont="1" applyBorder="1" applyAlignment="1" applyProtection="1">
      <alignment horizontal="left" vertical="center" shrinkToFit="1"/>
      <protection/>
    </xf>
    <xf numFmtId="0" fontId="2" fillId="0" borderId="30" xfId="0" applyFont="1" applyBorder="1" applyAlignment="1" applyProtection="1">
      <alignment horizontal="left" vertical="center" shrinkToFit="1"/>
      <protection/>
    </xf>
    <xf numFmtId="0" fontId="2" fillId="0" borderId="37" xfId="0" applyFont="1" applyBorder="1" applyAlignment="1" applyProtection="1">
      <alignment horizontal="left" vertical="center" shrinkToFit="1"/>
      <protection/>
    </xf>
    <xf numFmtId="0" fontId="4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 shrinkToFit="1"/>
      <protection/>
    </xf>
    <xf numFmtId="0" fontId="2" fillId="0" borderId="30" xfId="0" applyFont="1" applyFill="1" applyBorder="1" applyAlignment="1" applyProtection="1">
      <alignment horizontal="left" vertical="center" shrinkToFit="1"/>
      <protection/>
    </xf>
    <xf numFmtId="0" fontId="2" fillId="0" borderId="37" xfId="0" applyFont="1" applyFill="1" applyBorder="1" applyAlignment="1" applyProtection="1">
      <alignment horizontal="left" vertical="center" shrinkToFit="1"/>
      <protection/>
    </xf>
    <xf numFmtId="0" fontId="2" fillId="0" borderId="30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0" fillId="0" borderId="30" xfId="0" applyBorder="1" applyAlignment="1">
      <alignment shrinkToFit="1"/>
    </xf>
    <xf numFmtId="0" fontId="0" fillId="0" borderId="37" xfId="0" applyBorder="1" applyAlignment="1">
      <alignment shrinkToFit="1"/>
    </xf>
    <xf numFmtId="0" fontId="2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>
      <alignment horizontal="left" vertical="center" wrapText="1" shrinkToFit="1"/>
    </xf>
    <xf numFmtId="0" fontId="2" fillId="0" borderId="29" xfId="0" applyFont="1" applyFill="1" applyBorder="1" applyAlignment="1">
      <alignment horizontal="left" vertical="center" wrapText="1" shrinkToFit="1"/>
    </xf>
    <xf numFmtId="0" fontId="2" fillId="0" borderId="29" xfId="0" applyFont="1" applyFill="1" applyBorder="1" applyAlignment="1" applyProtection="1">
      <alignment horizontal="left" vertical="center" wrapText="1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200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&#54596;&#463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100mH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1500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100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200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800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110m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&#54596;&#463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100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200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400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800m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100mH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&#54596;&#463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3000mS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100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1500m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10000mW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200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10000mW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5000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1500m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5000m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3000m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800m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3000m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400m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400m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400mH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400mH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400mR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400m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110mH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400mR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400mR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800m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4608;&#44221;&#51076;\&#45224;&#51473;\&#45224;&#51473;&#54596;&#4630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4608;&#44221;&#51076;\&#45224;&#44256;\&#45224;&#44256;&#54596;&#46300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4608;&#44221;&#51076;\&#50668;&#44256;\&#50668;&#44256;&#54596;&#46300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4608;&#44221;&#51076;\&#50668;&#51473;\&#50668;&#51473;&#54596;&#46300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4608;&#44221;&#51076;\&#45224;&#51473;\&#45224;&#51473;5000mW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4608;&#44221;&#51076;\&#50668;&#51473;\&#50668;&#51473;5000mW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4608;&#44221;&#51076;\&#45224;&#51473;\&#45224;&#51473;1600m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3000mSC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4608;&#44221;&#51076;\&#50668;&#51473;\&#50668;&#51473;1600m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4608;&#44221;&#51076;\&#45224;&#44256;\&#45224;&#44256;1600m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4608;&#44221;&#51076;\&#50668;&#44256;\&#50668;&#44256;1600m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&#54596;&#463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100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400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150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남고200m예선"/>
      <sheetName val="예선총괄기록표"/>
      <sheetName val="준결4조"/>
      <sheetName val="준결총괄기록표"/>
      <sheetName val="결승기록지"/>
    </sheetNames>
    <sheetDataSet>
      <sheetData sheetId="4">
        <row r="4">
          <cell r="G4" t="str">
            <v>-4.3</v>
          </cell>
        </row>
        <row r="7">
          <cell r="E7" t="str">
            <v>대전체육고</v>
          </cell>
          <cell r="F7" t="str">
            <v>22"28</v>
          </cell>
        </row>
        <row r="8">
          <cell r="C8" t="str">
            <v>옥우철</v>
          </cell>
          <cell r="E8" t="str">
            <v>경기화정고</v>
          </cell>
          <cell r="F8" t="str">
            <v>22"47</v>
          </cell>
        </row>
        <row r="9">
          <cell r="C9" t="str">
            <v>임재민</v>
          </cell>
          <cell r="E9" t="str">
            <v>동인천고</v>
          </cell>
          <cell r="F9" t="str">
            <v>22"51</v>
          </cell>
        </row>
        <row r="10">
          <cell r="C10" t="str">
            <v>최민석</v>
          </cell>
          <cell r="E10" t="str">
            <v>경기체육고</v>
          </cell>
          <cell r="F10" t="str">
            <v>23"04</v>
          </cell>
        </row>
        <row r="11">
          <cell r="C11" t="str">
            <v>황종수</v>
          </cell>
          <cell r="E11" t="str">
            <v>문창고</v>
          </cell>
          <cell r="F11" t="str">
            <v>23"23</v>
          </cell>
        </row>
        <row r="12">
          <cell r="C12" t="str">
            <v>김주일</v>
          </cell>
          <cell r="E12" t="str">
            <v>경북체육고</v>
          </cell>
          <cell r="F12" t="str">
            <v>23"32</v>
          </cell>
        </row>
        <row r="13">
          <cell r="C13" t="str">
            <v>강향훈</v>
          </cell>
          <cell r="E13" t="str">
            <v>사상고</v>
          </cell>
          <cell r="F13" t="str">
            <v>23"55</v>
          </cell>
        </row>
        <row r="14">
          <cell r="C14" t="str">
            <v>홍성원</v>
          </cell>
          <cell r="E14" t="str">
            <v>동해상업고</v>
          </cell>
          <cell r="F14" t="str">
            <v>23"65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세단"/>
      <sheetName val="장대"/>
      <sheetName val="포환"/>
      <sheetName val="원반"/>
      <sheetName val="투창"/>
      <sheetName val="해머"/>
      <sheetName val="7종경기"/>
    </sheetNames>
    <sheetDataSet>
      <sheetData sheetId="0">
        <row r="7">
          <cell r="E7" t="str">
            <v>전북체육고</v>
          </cell>
          <cell r="F7" t="str">
            <v>1m65</v>
          </cell>
        </row>
        <row r="8">
          <cell r="C8" t="str">
            <v>구나리</v>
          </cell>
          <cell r="E8" t="str">
            <v>부산체육고</v>
          </cell>
          <cell r="F8" t="str">
            <v>1m60</v>
          </cell>
        </row>
        <row r="9">
          <cell r="C9" t="str">
            <v>주효진</v>
          </cell>
          <cell r="E9" t="str">
            <v>전남체육고</v>
          </cell>
          <cell r="F9" t="str">
            <v>1m60</v>
          </cell>
        </row>
        <row r="10">
          <cell r="C10" t="str">
            <v>백순임</v>
          </cell>
          <cell r="E10" t="str">
            <v>익산고</v>
          </cell>
          <cell r="F10" t="str">
            <v>1m60</v>
          </cell>
        </row>
        <row r="11">
          <cell r="C11" t="str">
            <v>김지영</v>
          </cell>
          <cell r="E11" t="str">
            <v>경기심원고</v>
          </cell>
          <cell r="F11" t="str">
            <v>1m55</v>
          </cell>
        </row>
        <row r="12">
          <cell r="C12" t="str">
            <v>김보연</v>
          </cell>
          <cell r="E12" t="str">
            <v>서울체육고</v>
          </cell>
          <cell r="F12" t="str">
            <v>1m55</v>
          </cell>
        </row>
      </sheetData>
      <sheetData sheetId="1">
        <row r="7">
          <cell r="E7" t="str">
            <v>인천체육고</v>
          </cell>
          <cell r="F7" t="str">
            <v>5m87</v>
          </cell>
          <cell r="G7" t="str">
            <v>+2.9</v>
          </cell>
        </row>
        <row r="8">
          <cell r="C8" t="str">
            <v>문도희</v>
          </cell>
          <cell r="E8" t="str">
            <v>광주체육고</v>
          </cell>
          <cell r="F8" t="str">
            <v>5m75</v>
          </cell>
          <cell r="G8" t="str">
            <v>+3.4</v>
          </cell>
        </row>
        <row r="9">
          <cell r="C9" t="str">
            <v>정예슬</v>
          </cell>
          <cell r="E9" t="str">
            <v>경기문산여자고</v>
          </cell>
          <cell r="F9" t="str">
            <v>5m74</v>
          </cell>
          <cell r="G9" t="str">
            <v>+1.7</v>
          </cell>
        </row>
        <row r="10">
          <cell r="C10" t="str">
            <v>김지희</v>
          </cell>
          <cell r="E10" t="str">
            <v>한강미디어고</v>
          </cell>
          <cell r="F10" t="str">
            <v>5m42</v>
          </cell>
          <cell r="G10" t="str">
            <v>+2.9</v>
          </cell>
        </row>
        <row r="11">
          <cell r="C11" t="str">
            <v>남인선</v>
          </cell>
          <cell r="E11" t="str">
            <v>대전체육고</v>
          </cell>
          <cell r="F11" t="str">
            <v>5m35</v>
          </cell>
          <cell r="G11" t="str">
            <v>+2.2</v>
          </cell>
        </row>
        <row r="12">
          <cell r="C12" t="str">
            <v>박수아</v>
          </cell>
          <cell r="E12" t="str">
            <v>경기체육고</v>
          </cell>
          <cell r="F12" t="str">
            <v>5m19</v>
          </cell>
          <cell r="G12" t="str">
            <v>+3.0</v>
          </cell>
        </row>
        <row r="13">
          <cell r="C13" t="str">
            <v>이은주</v>
          </cell>
          <cell r="E13" t="str">
            <v>전남체육고</v>
          </cell>
          <cell r="F13" t="str">
            <v>5m17</v>
          </cell>
          <cell r="G13" t="str">
            <v>+2.8</v>
          </cell>
        </row>
        <row r="14">
          <cell r="C14" t="str">
            <v>조아현</v>
          </cell>
          <cell r="E14" t="str">
            <v>한강미디어고</v>
          </cell>
          <cell r="F14" t="str">
            <v>5m10</v>
          </cell>
          <cell r="G14" t="str">
            <v>+3.8</v>
          </cell>
        </row>
      </sheetData>
      <sheetData sheetId="3">
        <row r="7">
          <cell r="E7" t="str">
            <v>전북체육고</v>
          </cell>
          <cell r="F7" t="str">
            <v>3m66CR</v>
          </cell>
        </row>
        <row r="8">
          <cell r="C8" t="str">
            <v>김주희</v>
          </cell>
          <cell r="E8" t="str">
            <v>전북체육고</v>
          </cell>
          <cell r="F8" t="str">
            <v>2m80</v>
          </cell>
        </row>
        <row r="9">
          <cell r="C9" t="str">
            <v>정다혜</v>
          </cell>
          <cell r="E9" t="str">
            <v>경기체육고</v>
          </cell>
          <cell r="F9" t="str">
            <v>2m60</v>
          </cell>
        </row>
      </sheetData>
      <sheetData sheetId="4">
        <row r="7">
          <cell r="E7" t="str">
            <v>이리공업고</v>
          </cell>
          <cell r="F7" t="str">
            <v>14m06</v>
          </cell>
        </row>
        <row r="8">
          <cell r="C8" t="str">
            <v>한승연</v>
          </cell>
          <cell r="E8" t="str">
            <v>경기교하고</v>
          </cell>
          <cell r="F8" t="str">
            <v>12m44</v>
          </cell>
        </row>
        <row r="9">
          <cell r="C9" t="str">
            <v>권수아</v>
          </cell>
          <cell r="E9" t="str">
            <v>경민여자정보산업고</v>
          </cell>
          <cell r="F9" t="str">
            <v>12m42</v>
          </cell>
        </row>
        <row r="10">
          <cell r="C10" t="str">
            <v>김우전</v>
          </cell>
          <cell r="E10" t="str">
            <v>대전체육고</v>
          </cell>
          <cell r="F10" t="str">
            <v>11m77</v>
          </cell>
        </row>
        <row r="11">
          <cell r="C11" t="str">
            <v>오소현</v>
          </cell>
          <cell r="E11" t="str">
            <v>경기교하고</v>
          </cell>
          <cell r="F11" t="str">
            <v>11m25</v>
          </cell>
        </row>
        <row r="12">
          <cell r="C12" t="str">
            <v>전혜지</v>
          </cell>
          <cell r="E12" t="str">
            <v>제천제일고</v>
          </cell>
          <cell r="F12" t="str">
            <v>10m55</v>
          </cell>
        </row>
        <row r="13">
          <cell r="C13" t="str">
            <v>안원희</v>
          </cell>
          <cell r="E13" t="str">
            <v>영주동산고</v>
          </cell>
          <cell r="F13" t="str">
            <v>10m52</v>
          </cell>
        </row>
        <row r="14">
          <cell r="C14" t="str">
            <v>이미령</v>
          </cell>
          <cell r="E14" t="str">
            <v>경기심원고</v>
          </cell>
          <cell r="F14" t="str">
            <v>10m03</v>
          </cell>
        </row>
      </sheetData>
      <sheetData sheetId="7">
        <row r="7">
          <cell r="E7" t="str">
            <v>전남체육고</v>
          </cell>
          <cell r="F7" t="str">
            <v>46m59</v>
          </cell>
        </row>
        <row r="8">
          <cell r="C8" t="str">
            <v>한미연</v>
          </cell>
          <cell r="E8" t="str">
            <v>전북체육고</v>
          </cell>
          <cell r="F8" t="str">
            <v>45m55</v>
          </cell>
        </row>
        <row r="9">
          <cell r="C9" t="str">
            <v>유다영</v>
          </cell>
          <cell r="E9" t="str">
            <v>서울체육고</v>
          </cell>
          <cell r="F9" t="str">
            <v>45m50</v>
          </cell>
        </row>
        <row r="10">
          <cell r="C10" t="str">
            <v>김태경</v>
          </cell>
          <cell r="E10" t="str">
            <v>서울체육고</v>
          </cell>
          <cell r="F10" t="str">
            <v>39m64</v>
          </cell>
        </row>
        <row r="11">
          <cell r="C11" t="str">
            <v>임재원</v>
          </cell>
          <cell r="E11" t="str">
            <v>경민여자정보산업고</v>
          </cell>
          <cell r="F11" t="str">
            <v>30m51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여고100mH예선"/>
      <sheetName val="예선총괄기록표"/>
      <sheetName val="결승기록지"/>
    </sheetNames>
    <sheetDataSet>
      <sheetData sheetId="2">
        <row r="4">
          <cell r="G4" t="str">
            <v>-8.0</v>
          </cell>
        </row>
        <row r="7">
          <cell r="E7" t="str">
            <v>경기체육고</v>
          </cell>
          <cell r="F7" t="str">
            <v>15"78</v>
          </cell>
        </row>
        <row r="8">
          <cell r="C8" t="str">
            <v>임예름</v>
          </cell>
          <cell r="E8" t="str">
            <v>동해상업고</v>
          </cell>
          <cell r="F8" t="str">
            <v>16"32</v>
          </cell>
        </row>
        <row r="9">
          <cell r="C9" t="str">
            <v>박슬기</v>
          </cell>
          <cell r="E9" t="str">
            <v>익산고</v>
          </cell>
          <cell r="F9" t="str">
            <v>16"39</v>
          </cell>
        </row>
        <row r="10">
          <cell r="C10" t="str">
            <v>구지은</v>
          </cell>
          <cell r="E10" t="str">
            <v>서울체육고</v>
          </cell>
          <cell r="F10" t="str">
            <v>18"04</v>
          </cell>
        </row>
        <row r="11">
          <cell r="C11" t="str">
            <v>이경진</v>
          </cell>
          <cell r="E11" t="str">
            <v>경기원곡고</v>
          </cell>
          <cell r="F11" t="str">
            <v>18"21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여중1500m예선"/>
      <sheetName val="예선총괄기록표"/>
      <sheetName val="결승기록지"/>
    </sheetNames>
    <sheetDataSet>
      <sheetData sheetId="2">
        <row r="7">
          <cell r="E7" t="str">
            <v>간석여자중</v>
          </cell>
          <cell r="F7" t="str">
            <v>4:42"23</v>
          </cell>
        </row>
        <row r="8">
          <cell r="C8" t="str">
            <v>박영선</v>
          </cell>
          <cell r="E8" t="str">
            <v>홍성여자중</v>
          </cell>
          <cell r="F8" t="str">
            <v>4:45"12</v>
          </cell>
        </row>
        <row r="9">
          <cell r="C9" t="str">
            <v>강혜진</v>
          </cell>
          <cell r="E9" t="str">
            <v>동인천여자중</v>
          </cell>
          <cell r="F9" t="str">
            <v>4:48"04</v>
          </cell>
        </row>
        <row r="10">
          <cell r="C10" t="str">
            <v>장한송</v>
          </cell>
          <cell r="E10" t="str">
            <v>경북체육중</v>
          </cell>
          <cell r="F10" t="str">
            <v>4:49"36</v>
          </cell>
        </row>
        <row r="11">
          <cell r="C11" t="str">
            <v>주수민</v>
          </cell>
          <cell r="E11" t="str">
            <v>경북체육중</v>
          </cell>
          <cell r="F11" t="str">
            <v>4:58"17</v>
          </cell>
        </row>
        <row r="12">
          <cell r="C12" t="str">
            <v>서은옥</v>
          </cell>
          <cell r="E12" t="str">
            <v>대전체육중</v>
          </cell>
          <cell r="F12" t="str">
            <v>5:05"90</v>
          </cell>
        </row>
        <row r="13">
          <cell r="C13" t="str">
            <v>박선화</v>
          </cell>
          <cell r="E13" t="str">
            <v>전남체육중</v>
          </cell>
          <cell r="F13" t="str">
            <v>5:06"83</v>
          </cell>
        </row>
        <row r="14">
          <cell r="C14" t="str">
            <v>김한솔</v>
          </cell>
          <cell r="E14" t="str">
            <v>목포항도여자중</v>
          </cell>
          <cell r="F14" t="str">
            <v>5:10"36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남중100m예선"/>
      <sheetName val="예선총괄기록표"/>
      <sheetName val="준결2조"/>
      <sheetName val="준결총괄기록표"/>
      <sheetName val="결승"/>
    </sheetNames>
    <sheetDataSet>
      <sheetData sheetId="4">
        <row r="4">
          <cell r="G4" t="str">
            <v>-4.6</v>
          </cell>
        </row>
        <row r="7">
          <cell r="E7" t="str">
            <v>경기와동중</v>
          </cell>
          <cell r="F7" t="str">
            <v>11"68</v>
          </cell>
        </row>
        <row r="8">
          <cell r="C8" t="str">
            <v>박한솔</v>
          </cell>
          <cell r="E8" t="str">
            <v>목포하당중</v>
          </cell>
          <cell r="F8" t="str">
            <v>11"74</v>
          </cell>
        </row>
        <row r="9">
          <cell r="C9" t="str">
            <v>이용하</v>
          </cell>
          <cell r="E9" t="str">
            <v>신남중</v>
          </cell>
          <cell r="F9" t="str">
            <v>11"80</v>
          </cell>
        </row>
        <row r="10">
          <cell r="C10" t="str">
            <v>김영우</v>
          </cell>
          <cell r="E10" t="str">
            <v>군산영광중</v>
          </cell>
          <cell r="F10" t="str">
            <v>11"96</v>
          </cell>
        </row>
        <row r="11">
          <cell r="C11" t="str">
            <v>방인규</v>
          </cell>
          <cell r="E11" t="str">
            <v>서곶중</v>
          </cell>
          <cell r="F11" t="str">
            <v>12"09</v>
          </cell>
        </row>
        <row r="12">
          <cell r="C12" t="str">
            <v>이재현</v>
          </cell>
          <cell r="E12" t="str">
            <v>경북체육중</v>
          </cell>
          <cell r="F12" t="str">
            <v>12"23</v>
          </cell>
        </row>
        <row r="13">
          <cell r="C13" t="str">
            <v>최동혁</v>
          </cell>
          <cell r="E13" t="str">
            <v>경기의왕중</v>
          </cell>
          <cell r="F13" t="str">
            <v>12"31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남중200m예선"/>
      <sheetName val="예선총괄기록표"/>
      <sheetName val="준결2조"/>
      <sheetName val="준결총괄기록표"/>
      <sheetName val="결승"/>
    </sheetNames>
    <sheetDataSet>
      <sheetData sheetId="4">
        <row r="4">
          <cell r="G4" t="str">
            <v>-3.8</v>
          </cell>
        </row>
        <row r="7">
          <cell r="E7" t="str">
            <v>신남중</v>
          </cell>
          <cell r="F7" t="str">
            <v>23"58</v>
          </cell>
        </row>
        <row r="8">
          <cell r="C8" t="str">
            <v>김병찬</v>
          </cell>
          <cell r="E8" t="str">
            <v>경기와동중</v>
          </cell>
          <cell r="F8" t="str">
            <v>23"66</v>
          </cell>
        </row>
        <row r="9">
          <cell r="C9" t="str">
            <v>김현호</v>
          </cell>
          <cell r="E9" t="str">
            <v>경기문산중</v>
          </cell>
          <cell r="F9" t="str">
            <v>23"94</v>
          </cell>
        </row>
        <row r="10">
          <cell r="C10" t="str">
            <v>이광</v>
          </cell>
          <cell r="E10" t="str">
            <v>성산중</v>
          </cell>
          <cell r="F10" t="str">
            <v>24"01</v>
          </cell>
        </row>
        <row r="11">
          <cell r="C11" t="str">
            <v>왕환종</v>
          </cell>
          <cell r="E11" t="str">
            <v>남동중</v>
          </cell>
          <cell r="F11" t="str">
            <v>24"09</v>
          </cell>
        </row>
        <row r="12">
          <cell r="C12" t="str">
            <v>김영우</v>
          </cell>
          <cell r="E12" t="str">
            <v>군산영광중</v>
          </cell>
          <cell r="F12" t="str">
            <v>24"28</v>
          </cell>
        </row>
        <row r="13">
          <cell r="C13" t="str">
            <v>김남권</v>
          </cell>
          <cell r="E13" t="str">
            <v>경기덕계중</v>
          </cell>
          <cell r="F13" t="str">
            <v>24"32</v>
          </cell>
        </row>
        <row r="14">
          <cell r="C14" t="str">
            <v>이두호</v>
          </cell>
          <cell r="E14" t="str">
            <v>건대부속중</v>
          </cell>
          <cell r="F14" t="str">
            <v>25"29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남중800m예선"/>
      <sheetName val="예선총괄기록표"/>
      <sheetName val="준결2조"/>
      <sheetName val="준결총괄기록표"/>
      <sheetName val="결승"/>
    </sheetNames>
    <sheetDataSet>
      <sheetData sheetId="4">
        <row r="7">
          <cell r="E7" t="str">
            <v>전주신일중</v>
          </cell>
          <cell r="F7" t="str">
            <v>2:04"36</v>
          </cell>
        </row>
        <row r="8">
          <cell r="C8" t="str">
            <v>최길수</v>
          </cell>
          <cell r="E8" t="str">
            <v>경기소래중</v>
          </cell>
          <cell r="F8" t="str">
            <v>2:09"85</v>
          </cell>
        </row>
        <row r="9">
          <cell r="C9" t="str">
            <v>이태양</v>
          </cell>
          <cell r="E9" t="str">
            <v>여선중</v>
          </cell>
          <cell r="F9" t="str">
            <v>2:11"66</v>
          </cell>
        </row>
        <row r="10">
          <cell r="C10" t="str">
            <v>이태민</v>
          </cell>
          <cell r="E10" t="str">
            <v>진건중</v>
          </cell>
          <cell r="F10" t="str">
            <v>2:12"44</v>
          </cell>
        </row>
        <row r="11">
          <cell r="C11" t="str">
            <v>소유준</v>
          </cell>
          <cell r="E11" t="str">
            <v>건대부속중</v>
          </cell>
          <cell r="F11" t="str">
            <v>2:16"56</v>
          </cell>
        </row>
        <row r="12">
          <cell r="C12" t="str">
            <v>권진구</v>
          </cell>
          <cell r="E12" t="str">
            <v>경북체육중</v>
          </cell>
          <cell r="F12" t="str">
            <v>2:18"74</v>
          </cell>
        </row>
        <row r="13">
          <cell r="C13" t="str">
            <v>이룡재</v>
          </cell>
          <cell r="E13" t="str">
            <v>광주체육중</v>
          </cell>
          <cell r="F13" t="str">
            <v>2:19"39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남중110mH예선"/>
      <sheetName val="예선총괄기록표"/>
      <sheetName val="결승기록지"/>
    </sheetNames>
    <sheetDataSet>
      <sheetData sheetId="2">
        <row r="4">
          <cell r="G4" t="str">
            <v>-3.5</v>
          </cell>
        </row>
        <row r="7">
          <cell r="E7" t="str">
            <v>대전대신중</v>
          </cell>
          <cell r="F7" t="str">
            <v>16"45</v>
          </cell>
        </row>
        <row r="8">
          <cell r="C8" t="str">
            <v>박지우</v>
          </cell>
          <cell r="E8" t="str">
            <v>경기용인중</v>
          </cell>
          <cell r="F8" t="str">
            <v>17"33</v>
          </cell>
        </row>
        <row r="9">
          <cell r="C9" t="str">
            <v>이숙재</v>
          </cell>
          <cell r="E9" t="str">
            <v>해룡중</v>
          </cell>
          <cell r="F9" t="str">
            <v>17"35</v>
          </cell>
        </row>
        <row r="10">
          <cell r="C10" t="str">
            <v>안태현</v>
          </cell>
          <cell r="E10" t="str">
            <v>서곶중</v>
          </cell>
          <cell r="F10" t="str">
            <v>17"91</v>
          </cell>
        </row>
        <row r="11">
          <cell r="C11" t="str">
            <v>정건화</v>
          </cell>
          <cell r="E11" t="str">
            <v>경기용인중</v>
          </cell>
          <cell r="F11" t="str">
            <v>19"07</v>
          </cell>
        </row>
        <row r="12">
          <cell r="C12" t="str">
            <v>김영권</v>
          </cell>
          <cell r="E12" t="str">
            <v>경기경수중</v>
          </cell>
          <cell r="F12" t="str">
            <v>19"77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세단"/>
      <sheetName val="장대"/>
      <sheetName val="포환"/>
      <sheetName val="원반"/>
      <sheetName val="투창"/>
      <sheetName val="5종경기"/>
    </sheetNames>
    <sheetDataSet>
      <sheetData sheetId="1">
        <row r="7">
          <cell r="E7" t="str">
            <v>대전송촌중</v>
          </cell>
          <cell r="F7" t="str">
            <v>6m97</v>
          </cell>
          <cell r="G7" t="str">
            <v>+4.5</v>
          </cell>
        </row>
        <row r="8">
          <cell r="C8" t="str">
            <v>김대성</v>
          </cell>
          <cell r="E8" t="str">
            <v>목포하당중</v>
          </cell>
          <cell r="F8" t="str">
            <v>6m82</v>
          </cell>
          <cell r="G8" t="str">
            <v>+2.9</v>
          </cell>
        </row>
        <row r="9">
          <cell r="C9" t="str">
            <v>박광호</v>
          </cell>
          <cell r="E9" t="str">
            <v>성보중</v>
          </cell>
          <cell r="F9" t="str">
            <v>6m33</v>
          </cell>
          <cell r="G9" t="str">
            <v>+3.9</v>
          </cell>
        </row>
        <row r="10">
          <cell r="C10" t="str">
            <v>김현종</v>
          </cell>
          <cell r="E10" t="str">
            <v>대곡중</v>
          </cell>
          <cell r="F10" t="str">
            <v>6m29</v>
          </cell>
          <cell r="G10" t="str">
            <v>+4.7</v>
          </cell>
        </row>
        <row r="11">
          <cell r="C11" t="str">
            <v>최봉걸</v>
          </cell>
          <cell r="E11" t="str">
            <v>경기덕계중</v>
          </cell>
          <cell r="F11" t="str">
            <v>6m09</v>
          </cell>
          <cell r="G11" t="str">
            <v>+3.2</v>
          </cell>
        </row>
        <row r="12">
          <cell r="C12" t="str">
            <v>오창욱</v>
          </cell>
          <cell r="E12" t="str">
            <v>삼광중</v>
          </cell>
          <cell r="F12" t="str">
            <v>6m00</v>
          </cell>
          <cell r="G12" t="str">
            <v>+5.4</v>
          </cell>
        </row>
        <row r="13">
          <cell r="C13" t="str">
            <v>권기훈</v>
          </cell>
          <cell r="E13" t="str">
            <v>경북체육중</v>
          </cell>
          <cell r="F13" t="str">
            <v>6m00</v>
          </cell>
          <cell r="G13" t="str">
            <v>+1.1</v>
          </cell>
        </row>
        <row r="14">
          <cell r="C14" t="str">
            <v>고승환</v>
          </cell>
          <cell r="E14" t="str">
            <v>서곶중</v>
          </cell>
          <cell r="F14" t="str">
            <v>5m85</v>
          </cell>
          <cell r="G14" t="str">
            <v>+4.7</v>
          </cell>
        </row>
      </sheetData>
      <sheetData sheetId="4">
        <row r="7">
          <cell r="E7" t="str">
            <v>의성중</v>
          </cell>
          <cell r="F7" t="str">
            <v>17m45</v>
          </cell>
        </row>
        <row r="8">
          <cell r="C8" t="str">
            <v>지현우</v>
          </cell>
          <cell r="E8" t="str">
            <v>경기봉일천중</v>
          </cell>
          <cell r="F8" t="str">
            <v>16m75</v>
          </cell>
        </row>
        <row r="9">
          <cell r="C9" t="str">
            <v>김남형</v>
          </cell>
          <cell r="E9" t="str">
            <v>천안용곡중</v>
          </cell>
          <cell r="F9" t="str">
            <v>16m05</v>
          </cell>
        </row>
        <row r="10">
          <cell r="C10" t="str">
            <v>장건희</v>
          </cell>
          <cell r="E10" t="str">
            <v>전남체육중</v>
          </cell>
          <cell r="F10" t="str">
            <v>15m91</v>
          </cell>
        </row>
        <row r="11">
          <cell r="C11" t="str">
            <v>남윤재</v>
          </cell>
          <cell r="E11" t="str">
            <v>서곶중</v>
          </cell>
          <cell r="F11" t="str">
            <v>14m48</v>
          </cell>
        </row>
        <row r="12">
          <cell r="C12" t="str">
            <v>엄하다</v>
          </cell>
          <cell r="E12" t="str">
            <v>경북체육중</v>
          </cell>
          <cell r="F12" t="str">
            <v>13m58</v>
          </cell>
        </row>
        <row r="13">
          <cell r="C13" t="str">
            <v>정성진</v>
          </cell>
          <cell r="E13" t="str">
            <v>영림중</v>
          </cell>
          <cell r="F13" t="str">
            <v>13m32</v>
          </cell>
        </row>
        <row r="14">
          <cell r="C14" t="str">
            <v>임정규</v>
          </cell>
          <cell r="E14" t="str">
            <v>충주중</v>
          </cell>
          <cell r="F14" t="str">
            <v>13m28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여중100m예선"/>
      <sheetName val="예선총괄기록표"/>
      <sheetName val="준결조편성"/>
      <sheetName val="준결총괄기록표"/>
      <sheetName val="결승"/>
    </sheetNames>
    <sheetDataSet>
      <sheetData sheetId="4">
        <row r="4">
          <cell r="G4" t="str">
            <v>-2.4</v>
          </cell>
        </row>
        <row r="7">
          <cell r="E7" t="str">
            <v>광주체육중</v>
          </cell>
          <cell r="F7" t="str">
            <v>12"64</v>
          </cell>
        </row>
        <row r="8">
          <cell r="C8" t="str">
            <v>최하영</v>
          </cell>
          <cell r="E8" t="str">
            <v>경기용인중</v>
          </cell>
          <cell r="F8" t="str">
            <v>12"66</v>
          </cell>
        </row>
        <row r="9">
          <cell r="C9" t="str">
            <v>유지연</v>
          </cell>
          <cell r="E9" t="str">
            <v>광주체육중</v>
          </cell>
          <cell r="F9" t="str">
            <v>13"11</v>
          </cell>
        </row>
        <row r="10">
          <cell r="C10" t="str">
            <v>송하얀</v>
          </cell>
          <cell r="E10" t="str">
            <v>신일여자중</v>
          </cell>
          <cell r="F10" t="str">
            <v>13"23</v>
          </cell>
        </row>
        <row r="11">
          <cell r="C11" t="str">
            <v>우미숙</v>
          </cell>
          <cell r="E11" t="str">
            <v>경기동부중</v>
          </cell>
          <cell r="F11" t="str">
            <v>13"25</v>
          </cell>
        </row>
        <row r="12">
          <cell r="C12" t="str">
            <v>이주현</v>
          </cell>
          <cell r="E12" t="str">
            <v>전남체육중</v>
          </cell>
          <cell r="F12" t="str">
            <v>13"43</v>
          </cell>
        </row>
        <row r="13">
          <cell r="C13" t="str">
            <v>강경림</v>
          </cell>
          <cell r="E13" t="str">
            <v>경기용인중</v>
          </cell>
          <cell r="F13" t="str">
            <v>13"65</v>
          </cell>
        </row>
        <row r="14">
          <cell r="C14" t="str">
            <v>정다솜</v>
          </cell>
          <cell r="E14" t="str">
            <v>인화여자중</v>
          </cell>
          <cell r="F14" t="str">
            <v>13"70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여중200m예선"/>
      <sheetName val="예선총괄기록표"/>
      <sheetName val="준결3조"/>
      <sheetName val="준결총괄기록표"/>
      <sheetName val="결승"/>
    </sheetNames>
    <sheetDataSet>
      <sheetData sheetId="4">
        <row r="4">
          <cell r="G4" t="str">
            <v>-6.3</v>
          </cell>
        </row>
        <row r="7">
          <cell r="E7" t="str">
            <v>광주체육중</v>
          </cell>
          <cell r="F7" t="str">
            <v>26"72</v>
          </cell>
        </row>
        <row r="8">
          <cell r="C8" t="str">
            <v>이아영</v>
          </cell>
          <cell r="E8" t="str">
            <v>전남체육중</v>
          </cell>
          <cell r="F8" t="str">
            <v>27"00</v>
          </cell>
        </row>
        <row r="9">
          <cell r="C9" t="str">
            <v>류세진</v>
          </cell>
          <cell r="E9" t="str">
            <v>성산중</v>
          </cell>
          <cell r="F9" t="str">
            <v>28"06</v>
          </cell>
        </row>
        <row r="10">
          <cell r="C10" t="str">
            <v>이진</v>
          </cell>
          <cell r="E10" t="str">
            <v>인화여자중</v>
          </cell>
          <cell r="F10" t="str">
            <v>28"48</v>
          </cell>
        </row>
        <row r="11">
          <cell r="C11" t="str">
            <v>임가희</v>
          </cell>
          <cell r="E11" t="str">
            <v>인천상정중</v>
          </cell>
          <cell r="F11" t="str">
            <v>28"71</v>
          </cell>
        </row>
        <row r="12">
          <cell r="C12" t="str">
            <v>김현주</v>
          </cell>
          <cell r="E12" t="str">
            <v>목포항도여자중</v>
          </cell>
          <cell r="F12" t="str">
            <v>28"72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남고400m예선"/>
      <sheetName val="예선총괄기록표"/>
      <sheetName val="준결2조"/>
      <sheetName val="준결총괄기록표 "/>
      <sheetName val="결승기록지"/>
    </sheetNames>
    <sheetDataSet>
      <sheetData sheetId="4">
        <row r="7">
          <cell r="E7" t="str">
            <v>전북체육고</v>
          </cell>
          <cell r="F7" t="str">
            <v>49"29</v>
          </cell>
        </row>
        <row r="8">
          <cell r="C8" t="str">
            <v>김준형</v>
          </cell>
          <cell r="E8" t="str">
            <v>전북체육고</v>
          </cell>
          <cell r="F8" t="str">
            <v>49"39</v>
          </cell>
        </row>
        <row r="9">
          <cell r="C9" t="str">
            <v>옥우철</v>
          </cell>
          <cell r="E9" t="str">
            <v>경기화정고</v>
          </cell>
          <cell r="F9" t="str">
            <v>50"36</v>
          </cell>
        </row>
        <row r="10">
          <cell r="C10" t="str">
            <v>백창일</v>
          </cell>
          <cell r="E10" t="str">
            <v>경기용인고</v>
          </cell>
          <cell r="F10" t="str">
            <v>50"55</v>
          </cell>
        </row>
        <row r="11">
          <cell r="C11" t="str">
            <v>이태희</v>
          </cell>
          <cell r="E11" t="str">
            <v>광주체육고</v>
          </cell>
          <cell r="F11" t="str">
            <v>50"88</v>
          </cell>
        </row>
        <row r="12">
          <cell r="C12" t="str">
            <v>박호철</v>
          </cell>
          <cell r="E12" t="str">
            <v>경기용인고</v>
          </cell>
          <cell r="F12" t="str">
            <v>51"18</v>
          </cell>
        </row>
        <row r="13">
          <cell r="C13" t="str">
            <v>김상권</v>
          </cell>
          <cell r="E13" t="str">
            <v>경기원곡고</v>
          </cell>
          <cell r="F13" t="str">
            <v>52"18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여중800m예선"/>
      <sheetName val="예선총괄기록표"/>
      <sheetName val="준결"/>
      <sheetName val="준결총괄기록표"/>
      <sheetName val="결승"/>
    </sheetNames>
    <sheetDataSet>
      <sheetData sheetId="4">
        <row r="7">
          <cell r="E7" t="str">
            <v>경기용인중</v>
          </cell>
          <cell r="F7" t="str">
            <v>2:25"10</v>
          </cell>
        </row>
        <row r="8">
          <cell r="C8" t="str">
            <v>태다운</v>
          </cell>
          <cell r="E8" t="str">
            <v>경기금오중</v>
          </cell>
          <cell r="F8" t="str">
            <v>2:28"37</v>
          </cell>
        </row>
        <row r="9">
          <cell r="C9" t="str">
            <v>이솔</v>
          </cell>
          <cell r="E9" t="str">
            <v>경기전곡중</v>
          </cell>
          <cell r="F9" t="str">
            <v>2:29"65</v>
          </cell>
        </row>
        <row r="10">
          <cell r="C10" t="str">
            <v>김한솔</v>
          </cell>
          <cell r="E10" t="str">
            <v>목포항도여자중</v>
          </cell>
          <cell r="F10" t="str">
            <v>2:33"67</v>
          </cell>
        </row>
        <row r="11">
          <cell r="C11" t="str">
            <v>권하은</v>
          </cell>
          <cell r="E11" t="str">
            <v>전주신일중</v>
          </cell>
          <cell r="F11" t="str">
            <v>2:35"05</v>
          </cell>
        </row>
        <row r="12">
          <cell r="C12" t="str">
            <v>이주은</v>
          </cell>
          <cell r="E12" t="str">
            <v>동인천여자중</v>
          </cell>
          <cell r="F12" t="str">
            <v>2:39"41</v>
          </cell>
        </row>
        <row r="13">
          <cell r="C13" t="str">
            <v>서은옥</v>
          </cell>
          <cell r="E13" t="str">
            <v>대전체육중</v>
          </cell>
          <cell r="F13" t="str">
            <v>2:45"38</v>
          </cell>
        </row>
        <row r="14">
          <cell r="C14" t="str">
            <v>김은상</v>
          </cell>
          <cell r="E14" t="str">
            <v>경기동부중</v>
          </cell>
          <cell r="F14" t="str">
            <v>2:46"89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여중100mH예선"/>
      <sheetName val="예선총괄기록표"/>
      <sheetName val="결승"/>
    </sheetNames>
    <sheetDataSet>
      <sheetData sheetId="2">
        <row r="4">
          <cell r="G4" t="str">
            <v>-5.7</v>
          </cell>
        </row>
        <row r="7">
          <cell r="E7" t="str">
            <v>경기문산수억중</v>
          </cell>
          <cell r="F7" t="str">
            <v>16"08</v>
          </cell>
        </row>
        <row r="8">
          <cell r="C8" t="str">
            <v>박소영</v>
          </cell>
          <cell r="E8" t="str">
            <v>광양백운중</v>
          </cell>
          <cell r="F8" t="str">
            <v>16"48</v>
          </cell>
        </row>
        <row r="9">
          <cell r="C9" t="str">
            <v>신여원</v>
          </cell>
          <cell r="E9" t="str">
            <v>경기부천부곡중</v>
          </cell>
          <cell r="F9" t="str">
            <v>17"15</v>
          </cell>
        </row>
        <row r="10">
          <cell r="C10" t="str">
            <v>김유진</v>
          </cell>
          <cell r="E10" t="str">
            <v>신일여자중</v>
          </cell>
          <cell r="F10" t="str">
            <v>17"32</v>
          </cell>
        </row>
        <row r="11">
          <cell r="C11" t="str">
            <v>이민정</v>
          </cell>
          <cell r="E11" t="str">
            <v>경기용인중</v>
          </cell>
          <cell r="F11" t="str">
            <v>18"33</v>
          </cell>
        </row>
        <row r="12">
          <cell r="C12" t="str">
            <v>장현경</v>
          </cell>
          <cell r="E12" t="str">
            <v>경기단원중</v>
          </cell>
          <cell r="F12" t="str">
            <v>19"79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장대(X)"/>
      <sheetName val="세단"/>
      <sheetName val="포환"/>
      <sheetName val="원반"/>
      <sheetName val="투창"/>
      <sheetName val="5종경기"/>
    </sheetNames>
    <sheetDataSet>
      <sheetData sheetId="0">
        <row r="7">
          <cell r="E7" t="str">
            <v>진남여자중</v>
          </cell>
          <cell r="F7" t="str">
            <v>1m65</v>
          </cell>
        </row>
        <row r="8">
          <cell r="C8" t="str">
            <v>박근정</v>
          </cell>
          <cell r="E8" t="str">
            <v>광양백운중</v>
          </cell>
          <cell r="F8" t="str">
            <v>1m60</v>
          </cell>
        </row>
        <row r="9">
          <cell r="C9" t="str">
            <v>김선이</v>
          </cell>
          <cell r="E9" t="str">
            <v>충주여자중</v>
          </cell>
          <cell r="F9" t="str">
            <v>1m55</v>
          </cell>
        </row>
        <row r="10">
          <cell r="C10" t="str">
            <v>이주영</v>
          </cell>
          <cell r="E10" t="str">
            <v>전남체육중</v>
          </cell>
          <cell r="F10" t="str">
            <v>1m55</v>
          </cell>
        </row>
        <row r="11">
          <cell r="C11" t="str">
            <v>조정하</v>
          </cell>
          <cell r="E11" t="str">
            <v>행당중</v>
          </cell>
          <cell r="F11" t="str">
            <v>1m55</v>
          </cell>
        </row>
        <row r="12">
          <cell r="C12" t="str">
            <v>김다혜</v>
          </cell>
          <cell r="E12" t="str">
            <v>이리동중</v>
          </cell>
          <cell r="F12" t="str">
            <v>1m55</v>
          </cell>
        </row>
        <row r="13">
          <cell r="C13" t="str">
            <v>장선영</v>
          </cell>
          <cell r="E13" t="str">
            <v>경기산본중</v>
          </cell>
          <cell r="F13" t="str">
            <v>1m55</v>
          </cell>
        </row>
        <row r="14">
          <cell r="C14" t="str">
            <v>김규선</v>
          </cell>
          <cell r="E14" t="str">
            <v>서울체육중</v>
          </cell>
          <cell r="F14" t="str">
            <v>1m50</v>
          </cell>
        </row>
        <row r="15">
          <cell r="C15" t="str">
            <v>음효정</v>
          </cell>
          <cell r="E15" t="str">
            <v>경기금오중</v>
          </cell>
          <cell r="F15" t="str">
            <v>1m50</v>
          </cell>
        </row>
      </sheetData>
      <sheetData sheetId="1">
        <row r="7">
          <cell r="E7" t="str">
            <v>신일여자중</v>
          </cell>
          <cell r="F7" t="str">
            <v>5m75</v>
          </cell>
          <cell r="G7" t="str">
            <v>+3.5</v>
          </cell>
        </row>
        <row r="8">
          <cell r="C8" t="str">
            <v>박소희</v>
          </cell>
          <cell r="E8" t="str">
            <v>광양백운중</v>
          </cell>
          <cell r="F8" t="str">
            <v>5m52</v>
          </cell>
          <cell r="G8" t="str">
            <v>+2.9</v>
          </cell>
        </row>
        <row r="9">
          <cell r="C9" t="str">
            <v>임민아</v>
          </cell>
          <cell r="E9" t="str">
            <v>경기의왕중</v>
          </cell>
          <cell r="F9" t="str">
            <v>5m18</v>
          </cell>
          <cell r="G9" t="str">
            <v>+3.3</v>
          </cell>
        </row>
        <row r="10">
          <cell r="C10" t="str">
            <v>신지은</v>
          </cell>
          <cell r="E10" t="str">
            <v>경기덕계중</v>
          </cell>
          <cell r="F10" t="str">
            <v>4m95</v>
          </cell>
          <cell r="G10" t="str">
            <v>+3.9</v>
          </cell>
        </row>
        <row r="11">
          <cell r="C11" t="str">
            <v>이아영</v>
          </cell>
          <cell r="E11" t="str">
            <v>전남체육중</v>
          </cell>
          <cell r="F11" t="str">
            <v>4m88</v>
          </cell>
          <cell r="G11" t="str">
            <v>+5.0</v>
          </cell>
        </row>
        <row r="12">
          <cell r="C12" t="str">
            <v>배유림</v>
          </cell>
          <cell r="E12" t="str">
            <v>광주체육중</v>
          </cell>
          <cell r="F12" t="str">
            <v>4m67</v>
          </cell>
          <cell r="G12" t="str">
            <v>+3.7</v>
          </cell>
        </row>
        <row r="13">
          <cell r="C13" t="str">
            <v>조현희</v>
          </cell>
          <cell r="E13" t="str">
            <v>남동중</v>
          </cell>
          <cell r="F13" t="str">
            <v>4m64</v>
          </cell>
          <cell r="G13" t="str">
            <v>+2.2</v>
          </cell>
        </row>
      </sheetData>
      <sheetData sheetId="4">
        <row r="7">
          <cell r="E7" t="str">
            <v>서산여자중</v>
          </cell>
          <cell r="F7" t="str">
            <v>15m59</v>
          </cell>
        </row>
        <row r="8">
          <cell r="C8" t="str">
            <v>김민지</v>
          </cell>
          <cell r="E8" t="str">
            <v>홍성여자중</v>
          </cell>
          <cell r="F8" t="str">
            <v>14m05</v>
          </cell>
        </row>
        <row r="9">
          <cell r="C9" t="str">
            <v>박은선</v>
          </cell>
          <cell r="E9" t="str">
            <v>전남체육중</v>
          </cell>
          <cell r="F9" t="str">
            <v>12m30</v>
          </cell>
        </row>
        <row r="10">
          <cell r="C10" t="str">
            <v>이은송</v>
          </cell>
          <cell r="E10" t="str">
            <v>광양백운중</v>
          </cell>
          <cell r="F10" t="str">
            <v>11m28</v>
          </cell>
        </row>
        <row r="11">
          <cell r="C11" t="str">
            <v>정유선</v>
          </cell>
          <cell r="E11" t="str">
            <v>충주여자중</v>
          </cell>
          <cell r="F11" t="str">
            <v>10m61</v>
          </cell>
        </row>
      </sheetData>
      <sheetData sheetId="5">
        <row r="7">
          <cell r="E7" t="str">
            <v>서산여자중</v>
          </cell>
          <cell r="F7" t="str">
            <v>44m65CR</v>
          </cell>
        </row>
        <row r="8">
          <cell r="C8" t="str">
            <v>박미선</v>
          </cell>
          <cell r="E8" t="str">
            <v>남원중</v>
          </cell>
          <cell r="F8" t="str">
            <v>37m75</v>
          </cell>
        </row>
        <row r="9">
          <cell r="C9" t="str">
            <v>김미연</v>
          </cell>
          <cell r="E9" t="str">
            <v>전남체육중</v>
          </cell>
          <cell r="F9" t="str">
            <v>37m41</v>
          </cell>
        </row>
        <row r="10">
          <cell r="C10" t="str">
            <v>김소연</v>
          </cell>
          <cell r="E10" t="str">
            <v>전주신일중</v>
          </cell>
          <cell r="F10" t="str">
            <v>28m80</v>
          </cell>
        </row>
        <row r="11">
          <cell r="C11" t="str">
            <v>박은희</v>
          </cell>
          <cell r="E11" t="str">
            <v>경북체육중</v>
          </cell>
          <cell r="F11" t="str">
            <v>27m04</v>
          </cell>
        </row>
        <row r="12">
          <cell r="C12" t="str">
            <v>이우령</v>
          </cell>
          <cell r="E12" t="str">
            <v>의성여자중</v>
          </cell>
          <cell r="F12" t="str">
            <v>26m78</v>
          </cell>
        </row>
        <row r="13">
          <cell r="C13" t="str">
            <v>이다연</v>
          </cell>
          <cell r="E13" t="str">
            <v>홍성여자중</v>
          </cell>
          <cell r="F13" t="str">
            <v>23m84</v>
          </cell>
        </row>
        <row r="14">
          <cell r="C14" t="str">
            <v>유지영</v>
          </cell>
          <cell r="E14" t="str">
            <v>구월여자중</v>
          </cell>
          <cell r="F14" t="str">
            <v>17m61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여고3000mSC예선"/>
      <sheetName val="결승총괄기록표"/>
      <sheetName val="결승"/>
    </sheetNames>
    <sheetDataSet>
      <sheetData sheetId="2">
        <row r="7">
          <cell r="E7" t="str">
            <v>경북체육고</v>
          </cell>
          <cell r="F7" t="str">
            <v>11:14"30</v>
          </cell>
        </row>
        <row r="8">
          <cell r="C8" t="str">
            <v>박채윤</v>
          </cell>
          <cell r="E8" t="str">
            <v>인천체육고</v>
          </cell>
          <cell r="F8" t="str">
            <v>11:37"84</v>
          </cell>
        </row>
        <row r="9">
          <cell r="C9" t="str">
            <v>남초롬</v>
          </cell>
          <cell r="E9" t="str">
            <v>성희여자고</v>
          </cell>
          <cell r="F9" t="str">
            <v>11:57"11</v>
          </cell>
        </row>
        <row r="10">
          <cell r="C10" t="str">
            <v>이규희</v>
          </cell>
          <cell r="E10" t="str">
            <v>인천체육고</v>
          </cell>
          <cell r="F10" t="str">
            <v>12:07"90</v>
          </cell>
        </row>
        <row r="11">
          <cell r="C11" t="str">
            <v>하나정</v>
          </cell>
          <cell r="E11" t="str">
            <v>진건고</v>
          </cell>
          <cell r="F11" t="str">
            <v>12:13"54</v>
          </cell>
        </row>
        <row r="12">
          <cell r="C12" t="str">
            <v>조수희</v>
          </cell>
          <cell r="E12" t="str">
            <v>경기체육고</v>
          </cell>
          <cell r="F12" t="str">
            <v>12:43"61</v>
          </cell>
        </row>
        <row r="13">
          <cell r="C13" t="str">
            <v>김진선</v>
          </cell>
          <cell r="E13" t="str">
            <v>충남체육고</v>
          </cell>
          <cell r="F13" t="str">
            <v>12:48"08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남고100m예선"/>
      <sheetName val="예선총괄기록표"/>
      <sheetName val="준결3조"/>
      <sheetName val="준결총괄기록표"/>
      <sheetName val="결승기록지"/>
    </sheetNames>
    <sheetDataSet>
      <sheetData sheetId="4">
        <row r="4">
          <cell r="G4" t="str">
            <v>-2.0</v>
          </cell>
        </row>
        <row r="7">
          <cell r="E7" t="str">
            <v>전남체육고</v>
          </cell>
          <cell r="F7" t="str">
            <v>11"16</v>
          </cell>
        </row>
        <row r="8">
          <cell r="C8" t="str">
            <v>임재민</v>
          </cell>
          <cell r="E8" t="str">
            <v>동인천고</v>
          </cell>
          <cell r="F8" t="str">
            <v>11"22</v>
          </cell>
        </row>
        <row r="9">
          <cell r="C9" t="str">
            <v>김재덕</v>
          </cell>
          <cell r="E9" t="str">
            <v>경기체육고</v>
          </cell>
          <cell r="F9" t="str">
            <v>11"24</v>
          </cell>
        </row>
        <row r="10">
          <cell r="C10" t="str">
            <v>김주일</v>
          </cell>
          <cell r="E10" t="str">
            <v>경북체육고</v>
          </cell>
          <cell r="F10" t="str">
            <v>11"25</v>
          </cell>
        </row>
        <row r="11">
          <cell r="C11" t="str">
            <v>이지우</v>
          </cell>
          <cell r="E11" t="str">
            <v>서울체육고</v>
          </cell>
          <cell r="F11" t="str">
            <v>11"37</v>
          </cell>
        </row>
        <row r="12">
          <cell r="C12" t="str">
            <v>마인철</v>
          </cell>
          <cell r="E12" t="str">
            <v>은행고</v>
          </cell>
          <cell r="F12" t="str">
            <v>11"41</v>
          </cell>
        </row>
        <row r="13">
          <cell r="C13" t="str">
            <v>김남훈</v>
          </cell>
          <cell r="E13" t="str">
            <v>경북체육고</v>
          </cell>
          <cell r="F13" t="str">
            <v>11"54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남중1500m결승4조"/>
      <sheetName val="결승총괄기록표"/>
      <sheetName val="결승"/>
    </sheetNames>
    <sheetDataSet>
      <sheetData sheetId="2">
        <row r="7">
          <cell r="E7" t="str">
            <v>여선중</v>
          </cell>
          <cell r="F7" t="str">
            <v>4:14"20</v>
          </cell>
        </row>
        <row r="8">
          <cell r="C8" t="str">
            <v>김강민</v>
          </cell>
          <cell r="E8" t="str">
            <v>대전체육중</v>
          </cell>
          <cell r="F8" t="str">
            <v>4:16"53</v>
          </cell>
        </row>
        <row r="9">
          <cell r="C9" t="str">
            <v>이상민</v>
          </cell>
          <cell r="E9" t="str">
            <v>전주신일중</v>
          </cell>
          <cell r="F9" t="str">
            <v>4:17"50</v>
          </cell>
        </row>
        <row r="10">
          <cell r="C10" t="str">
            <v>박경덕</v>
          </cell>
          <cell r="E10" t="str">
            <v>부원중</v>
          </cell>
          <cell r="F10" t="str">
            <v>4:18"81</v>
          </cell>
        </row>
        <row r="11">
          <cell r="C11" t="str">
            <v>김희찬</v>
          </cell>
          <cell r="E11" t="str">
            <v>남동중</v>
          </cell>
          <cell r="F11" t="str">
            <v>4:21"25</v>
          </cell>
        </row>
        <row r="12">
          <cell r="C12" t="str">
            <v>한선규</v>
          </cell>
          <cell r="E12" t="str">
            <v>계양중</v>
          </cell>
          <cell r="F12" t="str">
            <v>4:24"00</v>
          </cell>
        </row>
        <row r="13">
          <cell r="C13" t="str">
            <v>손병환</v>
          </cell>
          <cell r="E13" t="str">
            <v>경북체육중</v>
          </cell>
          <cell r="F13" t="str">
            <v>4:24"64</v>
          </cell>
        </row>
        <row r="14">
          <cell r="C14" t="str">
            <v>조준행</v>
          </cell>
          <cell r="E14" t="str">
            <v>배문중</v>
          </cell>
          <cell r="F14" t="str">
            <v>4:24"80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남고10kmW결승"/>
      <sheetName val="예선총괄기록표"/>
      <sheetName val="결승기록지"/>
    </sheetNames>
    <sheetDataSet>
      <sheetData sheetId="2">
        <row r="7">
          <cell r="E7" t="str">
            <v>전북체육고</v>
          </cell>
          <cell r="F7" t="str">
            <v>47:04"42</v>
          </cell>
        </row>
        <row r="8">
          <cell r="C8" t="str">
            <v>황순필</v>
          </cell>
          <cell r="E8" t="str">
            <v>경기원곡고</v>
          </cell>
          <cell r="F8" t="str">
            <v>48:23"39</v>
          </cell>
        </row>
        <row r="9">
          <cell r="C9" t="str">
            <v>윤수용</v>
          </cell>
          <cell r="E9" t="str">
            <v>나주공업고</v>
          </cell>
          <cell r="F9" t="str">
            <v>49:29"20</v>
          </cell>
        </row>
        <row r="10">
          <cell r="C10" t="str">
            <v>김낙현</v>
          </cell>
          <cell r="E10" t="str">
            <v>배문고</v>
          </cell>
          <cell r="F10" t="str">
            <v>49:39"75</v>
          </cell>
        </row>
        <row r="11">
          <cell r="C11" t="str">
            <v>박화목</v>
          </cell>
          <cell r="E11" t="str">
            <v>대구중앙고</v>
          </cell>
          <cell r="F11" t="str">
            <v>50:28"05</v>
          </cell>
        </row>
        <row r="12">
          <cell r="C12" t="str">
            <v>이국희</v>
          </cell>
          <cell r="E12" t="str">
            <v>의성고</v>
          </cell>
          <cell r="F12" t="str">
            <v>53:37"12</v>
          </cell>
        </row>
        <row r="13">
          <cell r="C13" t="str">
            <v>이지광</v>
          </cell>
          <cell r="E13" t="str">
            <v>경기소래고</v>
          </cell>
          <cell r="F13" t="str">
            <v>57:17"93</v>
          </cell>
        </row>
        <row r="14">
          <cell r="C14" t="str">
            <v>정기현</v>
          </cell>
          <cell r="E14" t="str">
            <v>문창고</v>
          </cell>
          <cell r="F14" t="str">
            <v>58:03"25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여고200m예선"/>
      <sheetName val="예선총괄기록표"/>
      <sheetName val="준결2조 (2)"/>
      <sheetName val="준결총괄기록표"/>
      <sheetName val="결승"/>
    </sheetNames>
    <sheetDataSet>
      <sheetData sheetId="4">
        <row r="4">
          <cell r="G4" t="str">
            <v>-5.5</v>
          </cell>
        </row>
        <row r="7">
          <cell r="E7" t="str">
            <v>익산고</v>
          </cell>
          <cell r="F7" t="str">
            <v>26"10</v>
          </cell>
        </row>
        <row r="8">
          <cell r="C8" t="str">
            <v>전수주</v>
          </cell>
          <cell r="E8" t="str">
            <v>경북체육고</v>
          </cell>
          <cell r="F8" t="str">
            <v>26"55</v>
          </cell>
        </row>
        <row r="9">
          <cell r="C9" t="str">
            <v>김혜정</v>
          </cell>
          <cell r="E9" t="str">
            <v>구로고</v>
          </cell>
          <cell r="F9" t="str">
            <v>26"74</v>
          </cell>
        </row>
        <row r="10">
          <cell r="C10" t="str">
            <v>장소망</v>
          </cell>
          <cell r="E10" t="str">
            <v>익산고</v>
          </cell>
          <cell r="F10" t="str">
            <v>26"77</v>
          </cell>
        </row>
        <row r="11">
          <cell r="C11" t="str">
            <v>민은지</v>
          </cell>
          <cell r="E11" t="str">
            <v>구로고</v>
          </cell>
          <cell r="F11" t="str">
            <v>27"11</v>
          </cell>
        </row>
        <row r="12">
          <cell r="C12" t="str">
            <v>김지은</v>
          </cell>
          <cell r="E12" t="str">
            <v>경기문산여자고</v>
          </cell>
          <cell r="F12" t="str">
            <v>27"18</v>
          </cell>
        </row>
        <row r="13">
          <cell r="C13" t="str">
            <v>김민경</v>
          </cell>
          <cell r="E13" t="str">
            <v>광주체육고</v>
          </cell>
          <cell r="F13" t="str">
            <v>27"36</v>
          </cell>
        </row>
        <row r="14">
          <cell r="C14" t="str">
            <v>임정은</v>
          </cell>
          <cell r="E14" t="str">
            <v>경북체육고</v>
          </cell>
          <cell r="F14" t="str">
            <v>27"74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여고10000mW결승"/>
      <sheetName val="예선총괄기록표"/>
      <sheetName val="결승기록지"/>
    </sheetNames>
    <sheetDataSet>
      <sheetData sheetId="2">
        <row r="7">
          <cell r="E7" t="str">
            <v>충남체육고</v>
          </cell>
          <cell r="F7" t="str">
            <v>54:59"17</v>
          </cell>
        </row>
        <row r="8">
          <cell r="C8" t="str">
            <v>양보람</v>
          </cell>
          <cell r="E8" t="str">
            <v>나주공업고</v>
          </cell>
          <cell r="F8" t="str">
            <v>56:26"48</v>
          </cell>
        </row>
        <row r="9">
          <cell r="C9" t="str">
            <v>이보람</v>
          </cell>
          <cell r="E9" t="str">
            <v>이리여자고</v>
          </cell>
          <cell r="F9" t="str">
            <v>58:15"24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남고5000m조 결승"/>
      <sheetName val="결승총괄기록표"/>
      <sheetName val="결승기록지"/>
    </sheetNames>
    <sheetDataSet>
      <sheetData sheetId="2">
        <row r="7">
          <cell r="E7" t="str">
            <v>배문고</v>
          </cell>
          <cell r="F7" t="str">
            <v>15:10"68</v>
          </cell>
        </row>
        <row r="8">
          <cell r="C8" t="str">
            <v>이장섭</v>
          </cell>
          <cell r="E8" t="str">
            <v>서울체육고</v>
          </cell>
          <cell r="F8" t="str">
            <v>15:13"24</v>
          </cell>
        </row>
        <row r="9">
          <cell r="C9" t="str">
            <v>신용욱</v>
          </cell>
          <cell r="E9" t="str">
            <v>대구중앙고</v>
          </cell>
          <cell r="F9" t="str">
            <v>15:19"59</v>
          </cell>
        </row>
        <row r="10">
          <cell r="C10" t="str">
            <v>최병수</v>
          </cell>
          <cell r="E10" t="str">
            <v>순심고</v>
          </cell>
          <cell r="F10" t="str">
            <v>15:34"61</v>
          </cell>
        </row>
        <row r="11">
          <cell r="C11" t="str">
            <v>이동규</v>
          </cell>
          <cell r="E11" t="str">
            <v>배문고</v>
          </cell>
          <cell r="F11" t="str">
            <v>15:36"78</v>
          </cell>
        </row>
        <row r="12">
          <cell r="C12" t="str">
            <v>나현영</v>
          </cell>
          <cell r="E12" t="str">
            <v>배문고</v>
          </cell>
          <cell r="F12" t="str">
            <v>15:37"15</v>
          </cell>
        </row>
        <row r="13">
          <cell r="C13" t="str">
            <v>최동우</v>
          </cell>
          <cell r="E13" t="str">
            <v>진건고</v>
          </cell>
          <cell r="F13" t="str">
            <v>15:46"90</v>
          </cell>
        </row>
        <row r="14">
          <cell r="C14" t="str">
            <v>정재웅</v>
          </cell>
          <cell r="E14" t="str">
            <v>전남체육고</v>
          </cell>
          <cell r="F14" t="str">
            <v>15:47"73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남고1500m결승"/>
      <sheetName val="결승총괄기록표"/>
      <sheetName val="결승기록지"/>
    </sheetNames>
    <sheetDataSet>
      <sheetData sheetId="2">
        <row r="7">
          <cell r="E7" t="str">
            <v>경북체육고</v>
          </cell>
          <cell r="F7" t="str">
            <v>4:04"68</v>
          </cell>
        </row>
        <row r="8">
          <cell r="C8" t="str">
            <v>김다빈</v>
          </cell>
          <cell r="E8" t="str">
            <v>경북체육고</v>
          </cell>
          <cell r="F8" t="str">
            <v>4:05"72</v>
          </cell>
        </row>
        <row r="9">
          <cell r="C9" t="str">
            <v>김동진</v>
          </cell>
          <cell r="E9" t="str">
            <v>대전체육고</v>
          </cell>
          <cell r="F9" t="str">
            <v>4:07"02</v>
          </cell>
        </row>
        <row r="10">
          <cell r="C10" t="str">
            <v>이장섭</v>
          </cell>
          <cell r="E10" t="str">
            <v>서울체육고</v>
          </cell>
          <cell r="F10" t="str">
            <v>4:07"70</v>
          </cell>
        </row>
        <row r="11">
          <cell r="C11" t="str">
            <v>신용욱</v>
          </cell>
          <cell r="E11" t="str">
            <v>대구중앙고</v>
          </cell>
          <cell r="F11" t="str">
            <v>4:09"62</v>
          </cell>
        </row>
        <row r="12">
          <cell r="C12" t="str">
            <v>이수환</v>
          </cell>
          <cell r="E12" t="str">
            <v>경북체육고</v>
          </cell>
          <cell r="F12" t="str">
            <v>4:10"09</v>
          </cell>
        </row>
        <row r="13">
          <cell r="C13" t="str">
            <v>조세강</v>
          </cell>
          <cell r="E13" t="str">
            <v>대구중앙고</v>
          </cell>
          <cell r="F13" t="str">
            <v>4:10"59</v>
          </cell>
        </row>
        <row r="14">
          <cell r="C14" t="str">
            <v>최현식</v>
          </cell>
          <cell r="E14" t="str">
            <v>강릉명륜고</v>
          </cell>
          <cell r="F14" t="str">
            <v>4:11"82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여고5000m결승"/>
      <sheetName val="결승총괄기록표"/>
      <sheetName val="결승기록지"/>
    </sheetNames>
    <sheetDataSet>
      <sheetData sheetId="2">
        <row r="7">
          <cell r="E7" t="str">
            <v>상지여자고</v>
          </cell>
          <cell r="F7" t="str">
            <v>16:46"82</v>
          </cell>
        </row>
        <row r="8">
          <cell r="C8" t="str">
            <v>박근희</v>
          </cell>
          <cell r="E8" t="str">
            <v>경기체육고</v>
          </cell>
          <cell r="F8" t="str">
            <v>17:28"56</v>
          </cell>
        </row>
        <row r="9">
          <cell r="C9" t="str">
            <v>임현주</v>
          </cell>
          <cell r="E9" t="str">
            <v>김천한일여자고</v>
          </cell>
          <cell r="F9" t="str">
            <v>17:32"06</v>
          </cell>
        </row>
        <row r="10">
          <cell r="C10" t="str">
            <v>홍은미</v>
          </cell>
          <cell r="E10" t="str">
            <v>경북체육고</v>
          </cell>
          <cell r="F10" t="str">
            <v>17:44"65</v>
          </cell>
        </row>
        <row r="11">
          <cell r="C11" t="str">
            <v>윤보람</v>
          </cell>
          <cell r="E11" t="str">
            <v>상지여자고</v>
          </cell>
          <cell r="F11" t="str">
            <v>18:38"41</v>
          </cell>
        </row>
        <row r="12">
          <cell r="C12" t="str">
            <v>오정순</v>
          </cell>
          <cell r="E12" t="str">
            <v>전북체육고</v>
          </cell>
          <cell r="F12" t="str">
            <v>18:47"63</v>
          </cell>
        </row>
        <row r="13">
          <cell r="C13" t="str">
            <v>조하나</v>
          </cell>
          <cell r="E13" t="str">
            <v>경기체육고</v>
          </cell>
          <cell r="F13" t="str">
            <v>19:51"61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여중3000m결승"/>
      <sheetName val="결승총괄기록표"/>
      <sheetName val="결승기록지"/>
    </sheetNames>
    <sheetDataSet>
      <sheetData sheetId="2">
        <row r="7">
          <cell r="E7" t="str">
            <v>홍성여자중</v>
          </cell>
          <cell r="F7" t="str">
            <v>10:27"78</v>
          </cell>
        </row>
        <row r="8">
          <cell r="C8" t="str">
            <v>강혜진</v>
          </cell>
          <cell r="E8" t="str">
            <v>동인천여자중</v>
          </cell>
          <cell r="F8" t="str">
            <v>10:40"50</v>
          </cell>
        </row>
        <row r="9">
          <cell r="C9" t="str">
            <v>김지민</v>
          </cell>
          <cell r="E9" t="str">
            <v>인화여자중</v>
          </cell>
          <cell r="F9" t="str">
            <v>10:49"22</v>
          </cell>
        </row>
        <row r="10">
          <cell r="C10" t="str">
            <v>이희주</v>
          </cell>
          <cell r="E10" t="str">
            <v>경기신천중</v>
          </cell>
          <cell r="F10" t="str">
            <v>10:51"22</v>
          </cell>
        </row>
        <row r="11">
          <cell r="C11" t="str">
            <v>박선화</v>
          </cell>
          <cell r="E11" t="str">
            <v>전남체육중</v>
          </cell>
          <cell r="F11" t="str">
            <v>10:57"86</v>
          </cell>
        </row>
        <row r="12">
          <cell r="C12" t="str">
            <v>서하늘</v>
          </cell>
          <cell r="E12" t="str">
            <v>경기금파중</v>
          </cell>
          <cell r="F12" t="str">
            <v>10:59"68</v>
          </cell>
        </row>
        <row r="13">
          <cell r="C13" t="str">
            <v>권현옥</v>
          </cell>
          <cell r="E13" t="str">
            <v>경기금파중</v>
          </cell>
          <cell r="F13" t="str">
            <v>11:27"39</v>
          </cell>
        </row>
        <row r="14">
          <cell r="C14" t="str">
            <v>이재영</v>
          </cell>
          <cell r="E14" t="str">
            <v>동인천여자중</v>
          </cell>
          <cell r="F14" t="str">
            <v>11:29"06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여고800m예선"/>
      <sheetName val="예선총괄기록표"/>
      <sheetName val="결승기록지"/>
    </sheetNames>
    <sheetDataSet>
      <sheetData sheetId="2">
        <row r="7">
          <cell r="E7" t="str">
            <v>전북체육고</v>
          </cell>
          <cell r="F7" t="str">
            <v>2:12"80</v>
          </cell>
        </row>
        <row r="8">
          <cell r="C8" t="str">
            <v>권영주</v>
          </cell>
          <cell r="E8" t="str">
            <v>김천한일여자고</v>
          </cell>
          <cell r="F8" t="str">
            <v>2:16"09</v>
          </cell>
        </row>
        <row r="9">
          <cell r="C9" t="str">
            <v>이다빈</v>
          </cell>
          <cell r="E9" t="str">
            <v>예천여자고</v>
          </cell>
          <cell r="F9" t="str">
            <v>2:17"70</v>
          </cell>
        </row>
        <row r="10">
          <cell r="C10" t="str">
            <v>하지혜</v>
          </cell>
          <cell r="E10" t="str">
            <v>은행고</v>
          </cell>
          <cell r="F10" t="str">
            <v>2:18"13</v>
          </cell>
        </row>
        <row r="11">
          <cell r="C11" t="str">
            <v>최정윤</v>
          </cell>
          <cell r="E11" t="str">
            <v>충남체육고</v>
          </cell>
          <cell r="F11" t="str">
            <v>2:21"03</v>
          </cell>
        </row>
        <row r="12">
          <cell r="C12" t="str">
            <v>장진</v>
          </cell>
          <cell r="E12" t="str">
            <v>서울체육고</v>
          </cell>
          <cell r="F12" t="str">
            <v>2:23"19</v>
          </cell>
        </row>
        <row r="13">
          <cell r="C13" t="str">
            <v>김영지</v>
          </cell>
          <cell r="E13" t="str">
            <v>남한고</v>
          </cell>
          <cell r="F13" t="str">
            <v>2:29"39</v>
          </cell>
        </row>
        <row r="14">
          <cell r="C14" t="str">
            <v>남보하나</v>
          </cell>
          <cell r="E14" t="str">
            <v>인일여자고</v>
          </cell>
          <cell r="F14" t="str">
            <v>2:35"49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남중3000m조 결승"/>
      <sheetName val="결승총괄기록표"/>
      <sheetName val="결승"/>
    </sheetNames>
    <sheetDataSet>
      <sheetData sheetId="2">
        <row r="7">
          <cell r="E7" t="str">
            <v>대전체육중</v>
          </cell>
          <cell r="F7" t="str">
            <v>9:07"80</v>
          </cell>
        </row>
        <row r="8">
          <cell r="C8" t="str">
            <v>김희찬</v>
          </cell>
          <cell r="E8" t="str">
            <v>남동중</v>
          </cell>
          <cell r="F8" t="str">
            <v>9:12"34</v>
          </cell>
        </row>
        <row r="9">
          <cell r="C9" t="str">
            <v>조준행</v>
          </cell>
          <cell r="E9" t="str">
            <v>배문중</v>
          </cell>
          <cell r="F9" t="str">
            <v>9:18"58</v>
          </cell>
        </row>
        <row r="10">
          <cell r="C10" t="str">
            <v>이영우</v>
          </cell>
          <cell r="E10" t="str">
            <v>서울체육중</v>
          </cell>
          <cell r="F10" t="str">
            <v>9:21"18</v>
          </cell>
        </row>
        <row r="11">
          <cell r="C11" t="str">
            <v>권세현</v>
          </cell>
          <cell r="E11" t="str">
            <v>중앙중</v>
          </cell>
          <cell r="F11" t="str">
            <v>9:42"74</v>
          </cell>
        </row>
        <row r="12">
          <cell r="C12" t="str">
            <v>박대성</v>
          </cell>
          <cell r="E12" t="str">
            <v>경기대경중</v>
          </cell>
          <cell r="F12" t="str">
            <v>9:51"37</v>
          </cell>
        </row>
        <row r="13">
          <cell r="C13" t="str">
            <v>양치호</v>
          </cell>
          <cell r="E13" t="str">
            <v>건대부속중</v>
          </cell>
          <cell r="F13" t="str">
            <v>9:59"54</v>
          </cell>
        </row>
        <row r="14">
          <cell r="C14" t="str">
            <v>한선규</v>
          </cell>
          <cell r="E14" t="str">
            <v>계양중</v>
          </cell>
          <cell r="F14" t="str">
            <v>10:04"08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남중400m예선"/>
      <sheetName val="예선총괄기록표"/>
      <sheetName val="결승"/>
    </sheetNames>
    <sheetDataSet>
      <sheetData sheetId="2">
        <row r="7">
          <cell r="E7" t="str">
            <v>경기덕계중</v>
          </cell>
          <cell r="F7" t="str">
            <v>52"88</v>
          </cell>
        </row>
        <row r="8">
          <cell r="C8" t="str">
            <v>김현호</v>
          </cell>
          <cell r="E8" t="str">
            <v>경기문산중</v>
          </cell>
          <cell r="F8" t="str">
            <v>52"96</v>
          </cell>
        </row>
        <row r="9">
          <cell r="C9" t="str">
            <v>왕환종</v>
          </cell>
          <cell r="E9" t="str">
            <v>남동중</v>
          </cell>
          <cell r="F9" t="str">
            <v>53"00</v>
          </cell>
        </row>
        <row r="10">
          <cell r="C10" t="str">
            <v>이광</v>
          </cell>
          <cell r="E10" t="str">
            <v>성산중</v>
          </cell>
          <cell r="F10" t="str">
            <v>53"09</v>
          </cell>
        </row>
        <row r="11">
          <cell r="C11" t="str">
            <v>이두호</v>
          </cell>
          <cell r="E11" t="str">
            <v>건대부속중</v>
          </cell>
          <cell r="F11" t="str">
            <v>53"72</v>
          </cell>
        </row>
        <row r="12">
          <cell r="C12" t="str">
            <v>신병규</v>
          </cell>
          <cell r="E12" t="str">
            <v>경기산본중</v>
          </cell>
          <cell r="F12" t="str">
            <v>55"41</v>
          </cell>
        </row>
        <row r="13">
          <cell r="C13" t="str">
            <v>우석준</v>
          </cell>
          <cell r="E13" t="str">
            <v>경기석우중</v>
          </cell>
          <cell r="F13" t="str">
            <v>58"22</v>
          </cell>
        </row>
        <row r="14">
          <cell r="C14" t="str">
            <v>송영민</v>
          </cell>
          <cell r="E14" t="str">
            <v>경기석우중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여중400m예선"/>
      <sheetName val="예선총괄기록표"/>
      <sheetName val="결승"/>
    </sheetNames>
    <sheetDataSet>
      <sheetData sheetId="2">
        <row r="7">
          <cell r="E7" t="str">
            <v>전남체육중</v>
          </cell>
          <cell r="F7" t="str">
            <v>58"82</v>
          </cell>
        </row>
        <row r="8">
          <cell r="C8" t="str">
            <v>이충은</v>
          </cell>
          <cell r="E8" t="str">
            <v>인천여자중</v>
          </cell>
          <cell r="F8" t="str">
            <v>1:00"70</v>
          </cell>
        </row>
        <row r="9">
          <cell r="C9" t="str">
            <v>임가희</v>
          </cell>
          <cell r="E9" t="str">
            <v>인천상정중</v>
          </cell>
          <cell r="F9" t="str">
            <v>1:01"64</v>
          </cell>
        </row>
        <row r="10">
          <cell r="C10" t="str">
            <v>김현주</v>
          </cell>
          <cell r="E10" t="str">
            <v>목포항도여자중</v>
          </cell>
          <cell r="F10" t="str">
            <v>1:01"81</v>
          </cell>
        </row>
        <row r="11">
          <cell r="C11" t="str">
            <v>이진</v>
          </cell>
          <cell r="E11" t="str">
            <v>인화여자중</v>
          </cell>
          <cell r="F11" t="str">
            <v>1:02"72</v>
          </cell>
        </row>
        <row r="12">
          <cell r="C12" t="str">
            <v>김윤아</v>
          </cell>
          <cell r="E12" t="str">
            <v>경기석우중</v>
          </cell>
          <cell r="F12" t="str">
            <v>1:03"35</v>
          </cell>
        </row>
        <row r="13">
          <cell r="C13" t="str">
            <v>유주영</v>
          </cell>
          <cell r="E13" t="str">
            <v>인천여자중</v>
          </cell>
          <cell r="F13" t="str">
            <v>1:04"53</v>
          </cell>
        </row>
        <row r="14">
          <cell r="C14" t="str">
            <v>김새미</v>
          </cell>
          <cell r="E14" t="str">
            <v>계양중</v>
          </cell>
          <cell r="F14" t="str">
            <v>1:06"41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여고400mH예선"/>
      <sheetName val="예선총괄기록표"/>
      <sheetName val="결승기록지"/>
    </sheetNames>
    <sheetDataSet>
      <sheetData sheetId="2">
        <row r="7">
          <cell r="E7" t="str">
            <v>경기체육고</v>
          </cell>
          <cell r="F7" t="str">
            <v>1:06"54</v>
          </cell>
        </row>
        <row r="8">
          <cell r="C8" t="str">
            <v>황주영</v>
          </cell>
          <cell r="E8" t="str">
            <v>예천여자고</v>
          </cell>
          <cell r="F8" t="str">
            <v>1:06"86</v>
          </cell>
        </row>
        <row r="9">
          <cell r="C9" t="str">
            <v>강슬기</v>
          </cell>
          <cell r="E9" t="str">
            <v>경기용인고</v>
          </cell>
          <cell r="F9" t="str">
            <v>1:09"17</v>
          </cell>
        </row>
        <row r="10">
          <cell r="C10" t="str">
            <v>김새봄</v>
          </cell>
          <cell r="E10" t="str">
            <v>문경공업고</v>
          </cell>
          <cell r="F10" t="str">
            <v>1:10"81</v>
          </cell>
        </row>
        <row r="11">
          <cell r="C11" t="str">
            <v>명은혜</v>
          </cell>
          <cell r="E11" t="str">
            <v>경기경민여자정보산업고</v>
          </cell>
          <cell r="F11" t="str">
            <v>1:12"18</v>
          </cell>
        </row>
        <row r="12">
          <cell r="C12" t="str">
            <v>김수진</v>
          </cell>
          <cell r="E12" t="str">
            <v>구로고</v>
          </cell>
          <cell r="F12" t="str">
            <v>1:13"57</v>
          </cell>
        </row>
        <row r="13">
          <cell r="C13" t="str">
            <v>이주현</v>
          </cell>
          <cell r="E13" t="str">
            <v>구로고</v>
          </cell>
          <cell r="F13" t="str">
            <v>1:16"33</v>
          </cell>
        </row>
        <row r="14">
          <cell r="C14" t="str">
            <v>김지애</v>
          </cell>
          <cell r="E14" t="str">
            <v>경기덕계고</v>
          </cell>
          <cell r="F14" t="str">
            <v>1:18"14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남고400mH예선"/>
      <sheetName val="예선총괄기록표"/>
      <sheetName val="결승기록지"/>
    </sheetNames>
    <sheetDataSet>
      <sheetData sheetId="2">
        <row r="7">
          <cell r="E7" t="str">
            <v>전남체육고</v>
          </cell>
          <cell r="F7" t="str">
            <v>53"83</v>
          </cell>
        </row>
        <row r="8">
          <cell r="C8" t="str">
            <v>주상민</v>
          </cell>
          <cell r="E8" t="str">
            <v>경남체육고</v>
          </cell>
          <cell r="F8" t="str">
            <v>54"81</v>
          </cell>
        </row>
        <row r="9">
          <cell r="C9" t="str">
            <v>김홍직</v>
          </cell>
          <cell r="E9" t="str">
            <v>경북체육고</v>
          </cell>
          <cell r="F9" t="str">
            <v>56"13</v>
          </cell>
        </row>
        <row r="10">
          <cell r="C10" t="str">
            <v>이제우</v>
          </cell>
          <cell r="E10" t="str">
            <v>경기용인고</v>
          </cell>
          <cell r="F10" t="str">
            <v>56"24</v>
          </cell>
        </row>
        <row r="11">
          <cell r="C11" t="str">
            <v>김광우</v>
          </cell>
          <cell r="E11" t="str">
            <v>인천체육고</v>
          </cell>
          <cell r="F11" t="str">
            <v>57"50</v>
          </cell>
        </row>
        <row r="12">
          <cell r="C12" t="str">
            <v>임정섭</v>
          </cell>
          <cell r="E12" t="str">
            <v>대전체육고</v>
          </cell>
          <cell r="F12" t="str">
            <v>57"59</v>
          </cell>
        </row>
        <row r="13">
          <cell r="C13" t="str">
            <v>조현성</v>
          </cell>
          <cell r="E13" t="str">
            <v>사상고</v>
          </cell>
          <cell r="F13" t="str">
            <v>59"43</v>
          </cell>
        </row>
        <row r="14">
          <cell r="C14" t="str">
            <v>이대건</v>
          </cell>
          <cell r="E14" t="str">
            <v>서울체육고</v>
          </cell>
          <cell r="F14" t="str">
            <v>1:04"95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남중400mR예선"/>
      <sheetName val="총괄기록지"/>
      <sheetName val="결승기록지"/>
    </sheetNames>
    <sheetDataSet>
      <sheetData sheetId="2">
        <row r="7">
          <cell r="E7" t="str">
            <v>목포하당중</v>
          </cell>
          <cell r="F7" t="str">
            <v>46"26</v>
          </cell>
        </row>
        <row r="8">
          <cell r="E8" t="str">
            <v>서곶중</v>
          </cell>
          <cell r="F8" t="str">
            <v>46"99</v>
          </cell>
        </row>
        <row r="9">
          <cell r="E9" t="str">
            <v>경기덕계중</v>
          </cell>
          <cell r="F9" t="str">
            <v>47"91</v>
          </cell>
        </row>
        <row r="10">
          <cell r="E10" t="str">
            <v>전남체육중</v>
          </cell>
          <cell r="F10" t="str">
            <v>48"41</v>
          </cell>
        </row>
        <row r="11">
          <cell r="E11" t="str">
            <v>성보중</v>
          </cell>
          <cell r="F11" t="str">
            <v>48"43</v>
          </cell>
        </row>
        <row r="12">
          <cell r="E12" t="str">
            <v>경기수성중</v>
          </cell>
          <cell r="F12" t="str">
            <v>48"61</v>
          </cell>
        </row>
        <row r="13">
          <cell r="E13" t="str">
            <v>경기별망중</v>
          </cell>
          <cell r="F13" t="str">
            <v>49"04</v>
          </cell>
        </row>
        <row r="14">
          <cell r="E14" t="str">
            <v>경기부천부곡중</v>
          </cell>
          <cell r="F14" t="str">
            <v>49"10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남고400mR예선"/>
      <sheetName val="예선총괄기록표"/>
      <sheetName val="결승기록지"/>
    </sheetNames>
    <sheetDataSet>
      <sheetData sheetId="2">
        <row r="7">
          <cell r="E7" t="str">
            <v>경기체육고</v>
          </cell>
          <cell r="F7" t="str">
            <v>41"89</v>
          </cell>
        </row>
        <row r="8">
          <cell r="E8" t="str">
            <v>대전체육고</v>
          </cell>
          <cell r="F8" t="str">
            <v>42"72</v>
          </cell>
        </row>
        <row r="9">
          <cell r="E9" t="str">
            <v>동인천고</v>
          </cell>
          <cell r="F9" t="str">
            <v>42"80</v>
          </cell>
        </row>
        <row r="10">
          <cell r="E10" t="str">
            <v>용남고</v>
          </cell>
          <cell r="F10" t="str">
            <v>43"08</v>
          </cell>
        </row>
        <row r="11">
          <cell r="E11" t="str">
            <v>서울체육고</v>
          </cell>
          <cell r="F11" t="str">
            <v>43"09</v>
          </cell>
        </row>
        <row r="12">
          <cell r="E12" t="str">
            <v>경기소래고</v>
          </cell>
          <cell r="F12" t="str">
            <v>44"31</v>
          </cell>
        </row>
        <row r="13">
          <cell r="E13" t="str">
            <v>전남체육고</v>
          </cell>
          <cell r="F13" t="str">
            <v>44"78</v>
          </cell>
        </row>
        <row r="14">
          <cell r="E14" t="str">
            <v>충남고</v>
          </cell>
          <cell r="F14" t="str">
            <v>47"27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남고110mH예선"/>
      <sheetName val="예선총괄기록표"/>
      <sheetName val="결승기록지"/>
    </sheetNames>
    <sheetDataSet>
      <sheetData sheetId="2">
        <row r="4">
          <cell r="G4" t="str">
            <v>-4.6</v>
          </cell>
        </row>
        <row r="7">
          <cell r="E7" t="str">
            <v>경기체육고등학교</v>
          </cell>
          <cell r="F7" t="str">
            <v>15"40</v>
          </cell>
        </row>
        <row r="8">
          <cell r="C8" t="str">
            <v>이용곤</v>
          </cell>
          <cell r="E8" t="str">
            <v>서부고등학교</v>
          </cell>
          <cell r="F8" t="str">
            <v>15"91</v>
          </cell>
        </row>
        <row r="9">
          <cell r="C9" t="str">
            <v>김홍직</v>
          </cell>
          <cell r="E9" t="str">
            <v>경북체육고등학교</v>
          </cell>
          <cell r="F9" t="str">
            <v>15"93</v>
          </cell>
        </row>
        <row r="10">
          <cell r="C10" t="str">
            <v>정의원</v>
          </cell>
          <cell r="E10" t="str">
            <v>경북체육고등학교</v>
          </cell>
          <cell r="F10" t="str">
            <v>15"95</v>
          </cell>
        </row>
        <row r="11">
          <cell r="C11" t="str">
            <v>강동수</v>
          </cell>
          <cell r="E11" t="str">
            <v>경기원곡고등학교</v>
          </cell>
          <cell r="F11" t="str">
            <v>16"24</v>
          </cell>
        </row>
        <row r="12">
          <cell r="C12" t="str">
            <v>경영우</v>
          </cell>
          <cell r="E12" t="str">
            <v>인천체육고등학교</v>
          </cell>
          <cell r="F12" t="str">
            <v>16"44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여중400mR예선"/>
      <sheetName val="예선총괄기록표"/>
      <sheetName val="결승"/>
    </sheetNames>
    <sheetDataSet>
      <sheetData sheetId="2">
        <row r="7">
          <cell r="E7" t="str">
            <v>전남체육중</v>
          </cell>
          <cell r="F7" t="str">
            <v>50"43</v>
          </cell>
        </row>
        <row r="8">
          <cell r="E8" t="str">
            <v>경기용인중</v>
          </cell>
          <cell r="F8" t="str">
            <v>50"95</v>
          </cell>
        </row>
        <row r="9">
          <cell r="E9" t="str">
            <v>신일여자중</v>
          </cell>
          <cell r="F9" t="str">
            <v>52"42</v>
          </cell>
        </row>
        <row r="10">
          <cell r="E10" t="str">
            <v>인화여자중</v>
          </cell>
          <cell r="F10" t="str">
            <v>53"64</v>
          </cell>
        </row>
        <row r="11">
          <cell r="E11" t="str">
            <v>인천여자중</v>
          </cell>
          <cell r="F11" t="str">
            <v>54"45</v>
          </cell>
        </row>
        <row r="12">
          <cell r="E12" t="str">
            <v>경기단원중</v>
          </cell>
          <cell r="F12" t="str">
            <v>54"52</v>
          </cell>
        </row>
        <row r="13">
          <cell r="E13" t="str">
            <v>경기대경중</v>
          </cell>
          <cell r="F13" t="str">
            <v>57"63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여고400mR예선"/>
      <sheetName val="예선총괄기록표"/>
      <sheetName val="결승기록지"/>
    </sheetNames>
    <sheetDataSet>
      <sheetData sheetId="2">
        <row r="7">
          <cell r="E7" t="str">
            <v>경북체육고</v>
          </cell>
          <cell r="F7" t="str">
            <v>49"03</v>
          </cell>
        </row>
        <row r="8">
          <cell r="E8" t="str">
            <v>경기체육고</v>
          </cell>
          <cell r="F8" t="str">
            <v>49"22</v>
          </cell>
        </row>
        <row r="9">
          <cell r="E9" t="str">
            <v>구로고</v>
          </cell>
          <cell r="F9" t="str">
            <v>49"44</v>
          </cell>
        </row>
        <row r="10">
          <cell r="E10" t="str">
            <v>익산고</v>
          </cell>
          <cell r="F10" t="str">
            <v>50"13</v>
          </cell>
        </row>
        <row r="11">
          <cell r="E11" t="str">
            <v>남한고</v>
          </cell>
          <cell r="F11" t="str">
            <v>51"55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남고800m예선"/>
      <sheetName val="예선총괄기록표"/>
      <sheetName val="준결2조"/>
      <sheetName val="준결총괄기록표"/>
      <sheetName val="결승기록지"/>
    </sheetNames>
    <sheetDataSet>
      <sheetData sheetId="4">
        <row r="7">
          <cell r="E7" t="str">
            <v>충남체육고</v>
          </cell>
          <cell r="F7" t="str">
            <v>1:56"16</v>
          </cell>
        </row>
        <row r="8">
          <cell r="C8" t="str">
            <v>박효준</v>
          </cell>
          <cell r="E8" t="str">
            <v>경기체육고</v>
          </cell>
          <cell r="F8" t="str">
            <v>1:57"74</v>
          </cell>
        </row>
        <row r="9">
          <cell r="C9" t="str">
            <v>이령기</v>
          </cell>
          <cell r="E9" t="str">
            <v>대구중앙고</v>
          </cell>
          <cell r="F9" t="str">
            <v>1:59"42</v>
          </cell>
        </row>
        <row r="10">
          <cell r="C10" t="str">
            <v>김준영</v>
          </cell>
          <cell r="E10" t="str">
            <v>전북체육고</v>
          </cell>
          <cell r="F10" t="str">
            <v>2:03"05</v>
          </cell>
        </row>
        <row r="11">
          <cell r="C11" t="str">
            <v>조수현</v>
          </cell>
          <cell r="E11" t="str">
            <v>경기호원고</v>
          </cell>
          <cell r="F11" t="str">
            <v>2:03"10</v>
          </cell>
        </row>
        <row r="12">
          <cell r="C12" t="str">
            <v>이수환</v>
          </cell>
          <cell r="E12" t="str">
            <v>경북체육고</v>
          </cell>
          <cell r="F12" t="str">
            <v>2:03"64</v>
          </cell>
        </row>
        <row r="13">
          <cell r="C13" t="str">
            <v>나기수</v>
          </cell>
          <cell r="E13" t="str">
            <v>금오고</v>
          </cell>
          <cell r="F13" t="str">
            <v>2:06"06</v>
          </cell>
        </row>
        <row r="14">
          <cell r="C14" t="str">
            <v>조규용</v>
          </cell>
          <cell r="E14" t="str">
            <v>경기호원고</v>
          </cell>
          <cell r="F14" t="str">
            <v>2:10"61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세단"/>
      <sheetName val="장대"/>
      <sheetName val="포환"/>
      <sheetName val="원반"/>
      <sheetName val="투창"/>
      <sheetName val="5종경기"/>
    </sheetNames>
    <sheetDataSet>
      <sheetData sheetId="0">
        <row r="7">
          <cell r="E7" t="str">
            <v>대전송촌중</v>
          </cell>
          <cell r="F7" t="str">
            <v>1m92</v>
          </cell>
        </row>
        <row r="8">
          <cell r="C8" t="str">
            <v>한재상</v>
          </cell>
          <cell r="E8" t="str">
            <v>충주중</v>
          </cell>
          <cell r="F8" t="str">
            <v>1m65</v>
          </cell>
        </row>
        <row r="9">
          <cell r="C9" t="str">
            <v>고예준</v>
          </cell>
          <cell r="E9" t="str">
            <v>경기대경중</v>
          </cell>
          <cell r="F9" t="str">
            <v>1m65</v>
          </cell>
        </row>
      </sheetData>
      <sheetData sheetId="2">
        <row r="7">
          <cell r="E7" t="str">
            <v>대전송촌중</v>
          </cell>
          <cell r="F7" t="str">
            <v>14m22</v>
          </cell>
          <cell r="G7" t="str">
            <v>-2.1</v>
          </cell>
        </row>
        <row r="8">
          <cell r="C8" t="str">
            <v>김대성</v>
          </cell>
          <cell r="E8" t="str">
            <v>목포하당중</v>
          </cell>
          <cell r="F8" t="str">
            <v>13m77</v>
          </cell>
          <cell r="G8" t="str">
            <v>-1.8</v>
          </cell>
        </row>
        <row r="9">
          <cell r="C9" t="str">
            <v>박광호</v>
          </cell>
          <cell r="E9" t="str">
            <v>성보중</v>
          </cell>
          <cell r="F9" t="str">
            <v>12m55</v>
          </cell>
          <cell r="G9" t="str">
            <v>-2.2</v>
          </cell>
        </row>
        <row r="10">
          <cell r="C10" t="str">
            <v>고예준</v>
          </cell>
          <cell r="E10" t="str">
            <v>경기대경중</v>
          </cell>
          <cell r="F10" t="str">
            <v>12m07</v>
          </cell>
          <cell r="G10" t="str">
            <v>-1.1</v>
          </cell>
        </row>
        <row r="11">
          <cell r="C11" t="str">
            <v>오창욱</v>
          </cell>
          <cell r="E11" t="str">
            <v>삼광중</v>
          </cell>
          <cell r="F11" t="str">
            <v>11m80</v>
          </cell>
          <cell r="G11" t="str">
            <v>-1.9</v>
          </cell>
        </row>
        <row r="12">
          <cell r="C12" t="str">
            <v>이준희</v>
          </cell>
          <cell r="E12" t="str">
            <v>성보중</v>
          </cell>
          <cell r="F12" t="str">
            <v>11m46</v>
          </cell>
          <cell r="G12" t="str">
            <v>-1.3</v>
          </cell>
        </row>
        <row r="13">
          <cell r="C13" t="str">
            <v>이재현</v>
          </cell>
          <cell r="E13" t="str">
            <v>경북체육중</v>
          </cell>
          <cell r="F13" t="str">
            <v>11m28</v>
          </cell>
          <cell r="G13" t="str">
            <v>-2.4</v>
          </cell>
        </row>
      </sheetData>
      <sheetData sheetId="3">
        <row r="7">
          <cell r="E7" t="str">
            <v>동아중</v>
          </cell>
          <cell r="F7" t="str">
            <v>4m41CR</v>
          </cell>
        </row>
        <row r="8">
          <cell r="C8" t="str">
            <v>박상헌</v>
          </cell>
          <cell r="E8" t="str">
            <v>전남체육중</v>
          </cell>
          <cell r="F8" t="str">
            <v>3m80</v>
          </cell>
        </row>
        <row r="9">
          <cell r="C9" t="str">
            <v>부동현</v>
          </cell>
          <cell r="E9" t="str">
            <v>동주중</v>
          </cell>
          <cell r="F9" t="str">
            <v>3m60</v>
          </cell>
        </row>
        <row r="10">
          <cell r="C10" t="str">
            <v>박재영</v>
          </cell>
          <cell r="E10" t="str">
            <v>동아중</v>
          </cell>
          <cell r="F10" t="str">
            <v>3m60</v>
          </cell>
        </row>
      </sheetData>
      <sheetData sheetId="5">
        <row r="7">
          <cell r="E7" t="str">
            <v>의성중</v>
          </cell>
          <cell r="F7" t="str">
            <v>51m84</v>
          </cell>
        </row>
        <row r="8">
          <cell r="C8" t="str">
            <v>김재룡</v>
          </cell>
          <cell r="E8" t="str">
            <v>전남체육중</v>
          </cell>
          <cell r="F8" t="str">
            <v>51m68</v>
          </cell>
        </row>
        <row r="9">
          <cell r="C9" t="str">
            <v>이선민</v>
          </cell>
          <cell r="E9" t="str">
            <v>경기별망중</v>
          </cell>
        </row>
        <row r="10">
          <cell r="C10" t="str">
            <v>조만석</v>
          </cell>
          <cell r="E10" t="str">
            <v>인천남중</v>
          </cell>
          <cell r="F10" t="str">
            <v>47m45</v>
          </cell>
        </row>
        <row r="11">
          <cell r="C11" t="str">
            <v>강민교</v>
          </cell>
          <cell r="E11" t="str">
            <v>천안오성중</v>
          </cell>
          <cell r="F11" t="str">
            <v>46m14</v>
          </cell>
        </row>
        <row r="12">
          <cell r="C12" t="str">
            <v>조원재</v>
          </cell>
          <cell r="E12" t="str">
            <v>경기덕계중</v>
          </cell>
          <cell r="F12" t="str">
            <v>45m28</v>
          </cell>
        </row>
        <row r="13">
          <cell r="C13" t="str">
            <v>이정빈</v>
          </cell>
          <cell r="E13" t="str">
            <v>신남중</v>
          </cell>
          <cell r="F13" t="str">
            <v>42m42</v>
          </cell>
        </row>
        <row r="14">
          <cell r="C14" t="str">
            <v>정재훈</v>
          </cell>
          <cell r="E14" t="str">
            <v>경기문산중</v>
          </cell>
          <cell r="F14" t="str">
            <v>34m07</v>
          </cell>
        </row>
      </sheetData>
      <sheetData sheetId="6">
        <row r="7">
          <cell r="E7" t="str">
            <v>인천남중</v>
          </cell>
          <cell r="F7" t="str">
            <v>60m20</v>
          </cell>
        </row>
        <row r="8">
          <cell r="C8" t="str">
            <v>방류현</v>
          </cell>
          <cell r="E8" t="str">
            <v>서울체육중</v>
          </cell>
          <cell r="F8" t="str">
            <v>55m44</v>
          </cell>
        </row>
        <row r="9">
          <cell r="C9" t="str">
            <v>최윤형</v>
          </cell>
          <cell r="E9" t="str">
            <v>전남체육중</v>
          </cell>
          <cell r="F9" t="str">
            <v>54m07</v>
          </cell>
        </row>
        <row r="10">
          <cell r="C10" t="str">
            <v>정민우</v>
          </cell>
          <cell r="E10" t="str">
            <v>경북체육중</v>
          </cell>
          <cell r="F10" t="str">
            <v>51m87</v>
          </cell>
        </row>
        <row r="11">
          <cell r="C11" t="str">
            <v>김우중</v>
          </cell>
          <cell r="E11" t="str">
            <v>광주체육중</v>
          </cell>
          <cell r="F11" t="str">
            <v>50m79</v>
          </cell>
        </row>
        <row r="12">
          <cell r="C12" t="str">
            <v>정성진</v>
          </cell>
          <cell r="E12" t="str">
            <v>영림중</v>
          </cell>
          <cell r="F12" t="str">
            <v>38m58</v>
          </cell>
        </row>
        <row r="13">
          <cell r="C13" t="str">
            <v>정찬영</v>
          </cell>
          <cell r="E13" t="str">
            <v>남동중</v>
          </cell>
          <cell r="F13" t="str">
            <v>37m64</v>
          </cell>
        </row>
        <row r="14">
          <cell r="C14" t="str">
            <v>조현진</v>
          </cell>
          <cell r="E14" t="str">
            <v>경기봉일천중</v>
          </cell>
          <cell r="F14" t="str">
            <v>35m97</v>
          </cell>
        </row>
      </sheetData>
      <sheetData sheetId="7">
        <row r="7">
          <cell r="E7" t="str">
            <v>해룡중</v>
          </cell>
          <cell r="F7" t="str">
            <v>3615점</v>
          </cell>
        </row>
        <row r="8">
          <cell r="C8" t="str">
            <v>김종원</v>
          </cell>
          <cell r="E8" t="str">
            <v>행당중</v>
          </cell>
          <cell r="F8" t="str">
            <v>3074점</v>
          </cell>
        </row>
        <row r="9">
          <cell r="C9" t="str">
            <v>김성열</v>
          </cell>
          <cell r="E9" t="str">
            <v>해룡중</v>
          </cell>
          <cell r="F9" t="str">
            <v>2543점</v>
          </cell>
        </row>
        <row r="10">
          <cell r="C10" t="str">
            <v>김태훈</v>
          </cell>
          <cell r="E10" t="str">
            <v>행당중</v>
          </cell>
          <cell r="F10" t="str">
            <v>2265점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세단"/>
      <sheetName val="장대"/>
      <sheetName val="포환"/>
      <sheetName val="원반"/>
      <sheetName val="투창"/>
      <sheetName val="해머"/>
      <sheetName val="10종경기"/>
    </sheetNames>
    <sheetDataSet>
      <sheetData sheetId="2">
        <row r="7">
          <cell r="E7" t="str">
            <v>광주체육고</v>
          </cell>
          <cell r="F7" t="str">
            <v>14m37</v>
          </cell>
          <cell r="G7" t="str">
            <v>-4.3</v>
          </cell>
        </row>
        <row r="8">
          <cell r="C8" t="str">
            <v>정은호</v>
          </cell>
          <cell r="E8" t="str">
            <v>은행고</v>
          </cell>
          <cell r="F8" t="str">
            <v>14m07</v>
          </cell>
          <cell r="G8" t="str">
            <v>-3.9</v>
          </cell>
        </row>
        <row r="9">
          <cell r="C9" t="str">
            <v>손석호</v>
          </cell>
          <cell r="E9" t="str">
            <v>서부고</v>
          </cell>
          <cell r="F9" t="str">
            <v>13m99</v>
          </cell>
          <cell r="G9" t="str">
            <v>-4.9</v>
          </cell>
        </row>
        <row r="10">
          <cell r="C10" t="str">
            <v>김기찬</v>
          </cell>
          <cell r="E10" t="str">
            <v>인천체육고</v>
          </cell>
          <cell r="F10" t="str">
            <v>13m81</v>
          </cell>
          <cell r="G10" t="str">
            <v>-5.7</v>
          </cell>
        </row>
        <row r="11">
          <cell r="C11" t="str">
            <v>이명헌</v>
          </cell>
          <cell r="E11" t="str">
            <v>전남체육고</v>
          </cell>
          <cell r="F11" t="str">
            <v>13m43</v>
          </cell>
          <cell r="G11" t="str">
            <v>-3.7</v>
          </cell>
        </row>
        <row r="12">
          <cell r="C12" t="str">
            <v>김강인</v>
          </cell>
          <cell r="E12" t="str">
            <v>쌍용고</v>
          </cell>
          <cell r="F12" t="str">
            <v>13m27</v>
          </cell>
          <cell r="G12" t="str">
            <v>-4.9</v>
          </cell>
        </row>
      </sheetData>
      <sheetData sheetId="4">
        <row r="7">
          <cell r="E7" t="str">
            <v>대전체육고</v>
          </cell>
          <cell r="F7" t="str">
            <v>16m43</v>
          </cell>
        </row>
        <row r="8">
          <cell r="C8" t="str">
            <v>김찬희</v>
          </cell>
          <cell r="E8" t="str">
            <v>경북체육고</v>
          </cell>
          <cell r="F8" t="str">
            <v>15m23</v>
          </cell>
        </row>
        <row r="9">
          <cell r="C9" t="str">
            <v>채원식</v>
          </cell>
          <cell r="E9" t="str">
            <v>경기체육고</v>
          </cell>
          <cell r="F9" t="str">
            <v>15m04</v>
          </cell>
        </row>
        <row r="10">
          <cell r="C10" t="str">
            <v>고편안</v>
          </cell>
          <cell r="E10" t="str">
            <v>전남체육고</v>
          </cell>
          <cell r="F10" t="str">
            <v>14m93</v>
          </cell>
        </row>
        <row r="11">
          <cell r="C11" t="str">
            <v>송준기</v>
          </cell>
          <cell r="E11" t="str">
            <v>사상고</v>
          </cell>
          <cell r="F11" t="str">
            <v>14m42</v>
          </cell>
        </row>
      </sheetData>
      <sheetData sheetId="8">
        <row r="7">
          <cell r="E7" t="str">
            <v>경북체육고</v>
          </cell>
          <cell r="F7" t="str">
            <v>4873점</v>
          </cell>
        </row>
        <row r="8">
          <cell r="C8" t="str">
            <v>김원길</v>
          </cell>
          <cell r="E8" t="str">
            <v>한강미디어고</v>
          </cell>
          <cell r="F8" t="str">
            <v>4648점</v>
          </cell>
        </row>
        <row r="9">
          <cell r="C9" t="str">
            <v>김근호</v>
          </cell>
          <cell r="E9" t="str">
            <v>경북체육고</v>
          </cell>
          <cell r="F9" t="str">
            <v>4555점</v>
          </cell>
        </row>
        <row r="10">
          <cell r="C10" t="str">
            <v>임건진</v>
          </cell>
          <cell r="E10" t="str">
            <v>서울체육고</v>
          </cell>
          <cell r="F10" t="str">
            <v>4495점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세단"/>
      <sheetName val="장대"/>
      <sheetName val="포환"/>
      <sheetName val="원반"/>
      <sheetName val="투창"/>
      <sheetName val="해머"/>
      <sheetName val="7종경기"/>
    </sheetNames>
    <sheetDataSet>
      <sheetData sheetId="2">
        <row r="7">
          <cell r="E7" t="str">
            <v>대전체육고</v>
          </cell>
          <cell r="F7" t="str">
            <v>11m98</v>
          </cell>
          <cell r="G7" t="str">
            <v>-2.5</v>
          </cell>
        </row>
        <row r="8">
          <cell r="C8" t="str">
            <v>홍다애</v>
          </cell>
          <cell r="E8" t="str">
            <v>광주체육고</v>
          </cell>
          <cell r="F8" t="str">
            <v>11m64</v>
          </cell>
          <cell r="G8" t="str">
            <v>-3.4</v>
          </cell>
        </row>
        <row r="9">
          <cell r="C9" t="str">
            <v>정예슬</v>
          </cell>
          <cell r="E9" t="str">
            <v>경기문산여자고</v>
          </cell>
          <cell r="F9" t="str">
            <v>11m52</v>
          </cell>
          <cell r="G9" t="str">
            <v>-3.7</v>
          </cell>
        </row>
        <row r="10">
          <cell r="C10" t="str">
            <v>김은영</v>
          </cell>
          <cell r="E10" t="str">
            <v>경기의왕고</v>
          </cell>
          <cell r="F10" t="str">
            <v>11m17</v>
          </cell>
          <cell r="G10" t="str">
            <v>-3.2</v>
          </cell>
        </row>
      </sheetData>
      <sheetData sheetId="5">
        <row r="7">
          <cell r="E7" t="str">
            <v>인천체육고</v>
          </cell>
          <cell r="F7" t="str">
            <v>48m34CR</v>
          </cell>
        </row>
        <row r="8">
          <cell r="C8" t="str">
            <v>전혜지</v>
          </cell>
          <cell r="E8" t="str">
            <v>제천제일고</v>
          </cell>
          <cell r="F8" t="str">
            <v>45m19</v>
          </cell>
        </row>
        <row r="9">
          <cell r="C9" t="str">
            <v>김단아</v>
          </cell>
          <cell r="E9" t="str">
            <v>부산체육고</v>
          </cell>
          <cell r="F9" t="str">
            <v>43m30</v>
          </cell>
        </row>
        <row r="10">
          <cell r="C10" t="str">
            <v>이지애</v>
          </cell>
          <cell r="E10" t="str">
            <v>경기교하고</v>
          </cell>
          <cell r="F10" t="str">
            <v>41m70</v>
          </cell>
        </row>
        <row r="11">
          <cell r="C11" t="str">
            <v>김우전</v>
          </cell>
          <cell r="E11" t="str">
            <v>대전체육고</v>
          </cell>
          <cell r="F11" t="str">
            <v>40m72</v>
          </cell>
        </row>
        <row r="12">
          <cell r="C12" t="str">
            <v>김지현</v>
          </cell>
          <cell r="E12" t="str">
            <v>서울체육고</v>
          </cell>
          <cell r="F12" t="str">
            <v>34m93</v>
          </cell>
        </row>
        <row r="13">
          <cell r="C13" t="str">
            <v>정다영</v>
          </cell>
          <cell r="E13" t="str">
            <v>영주동산고</v>
          </cell>
          <cell r="F13" t="str">
            <v>34m33</v>
          </cell>
        </row>
        <row r="14">
          <cell r="C14" t="str">
            <v>서현정</v>
          </cell>
          <cell r="E14" t="str">
            <v>전남체육고</v>
          </cell>
          <cell r="F14" t="str">
            <v>34m14</v>
          </cell>
        </row>
      </sheetData>
      <sheetData sheetId="6">
        <row r="7">
          <cell r="E7" t="str">
            <v>이리공업고</v>
          </cell>
          <cell r="F7" t="str">
            <v>46m65</v>
          </cell>
        </row>
        <row r="8">
          <cell r="C8" t="str">
            <v>조영현</v>
          </cell>
          <cell r="E8" t="str">
            <v>이리공업고</v>
          </cell>
          <cell r="F8" t="str">
            <v>45m07</v>
          </cell>
        </row>
        <row r="9">
          <cell r="C9" t="str">
            <v>유지혜</v>
          </cell>
          <cell r="E9" t="str">
            <v>전남체육고</v>
          </cell>
          <cell r="F9" t="str">
            <v>43m98</v>
          </cell>
        </row>
        <row r="10">
          <cell r="C10" t="str">
            <v>원소예</v>
          </cell>
          <cell r="E10" t="str">
            <v>인천체육고</v>
          </cell>
          <cell r="F10" t="str">
            <v>42m75</v>
          </cell>
        </row>
        <row r="11">
          <cell r="C11" t="str">
            <v>김송이</v>
          </cell>
          <cell r="E11" t="str">
            <v>경기체육고</v>
          </cell>
          <cell r="F11" t="str">
            <v>41m58</v>
          </cell>
        </row>
        <row r="12">
          <cell r="C12" t="str">
            <v>박주현</v>
          </cell>
          <cell r="E12" t="str">
            <v>경기체육고</v>
          </cell>
          <cell r="F12" t="str">
            <v>41m00</v>
          </cell>
        </row>
        <row r="13">
          <cell r="C13" t="str">
            <v>하예은</v>
          </cell>
          <cell r="E13" t="str">
            <v>서울체육고</v>
          </cell>
          <cell r="F13" t="str">
            <v>39m96</v>
          </cell>
        </row>
        <row r="14">
          <cell r="C14" t="str">
            <v>장상희</v>
          </cell>
          <cell r="E14" t="str">
            <v>광주체육고</v>
          </cell>
          <cell r="F14" t="str">
            <v>39m92</v>
          </cell>
        </row>
      </sheetData>
      <sheetData sheetId="8">
        <row r="7">
          <cell r="E7" t="str">
            <v>한강미디어고</v>
          </cell>
          <cell r="F7" t="str">
            <v>3987점</v>
          </cell>
        </row>
        <row r="8">
          <cell r="C8" t="str">
            <v>송지은</v>
          </cell>
          <cell r="E8" t="str">
            <v>대전체육고</v>
          </cell>
          <cell r="F8" t="str">
            <v>3570점</v>
          </cell>
        </row>
        <row r="9">
          <cell r="C9" t="str">
            <v>이기쁨</v>
          </cell>
          <cell r="E9" t="str">
            <v>구로고</v>
          </cell>
          <cell r="F9" t="str">
            <v>3486점</v>
          </cell>
        </row>
        <row r="10">
          <cell r="C10" t="str">
            <v>박성경</v>
          </cell>
          <cell r="E10" t="str">
            <v>서울체육고</v>
          </cell>
          <cell r="F10" t="str">
            <v>3420점</v>
          </cell>
        </row>
        <row r="11">
          <cell r="C11" t="str">
            <v>윤세진</v>
          </cell>
          <cell r="E11" t="str">
            <v>인일여자고</v>
          </cell>
          <cell r="F11" t="str">
            <v>3204점</v>
          </cell>
        </row>
        <row r="12">
          <cell r="C12" t="str">
            <v>이혜주</v>
          </cell>
          <cell r="E12" t="str">
            <v>진건고</v>
          </cell>
          <cell r="F12" t="str">
            <v>2943점</v>
          </cell>
        </row>
        <row r="13">
          <cell r="C13" t="str">
            <v>김다혜</v>
          </cell>
          <cell r="E13" t="str">
            <v>경기의왕고</v>
          </cell>
          <cell r="F13" t="str">
            <v>2500점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장대(X)"/>
      <sheetName val="세단"/>
      <sheetName val="포환"/>
      <sheetName val="원반"/>
      <sheetName val="투창"/>
      <sheetName val="5종경기"/>
    </sheetNames>
    <sheetDataSet>
      <sheetData sheetId="3">
        <row r="7">
          <cell r="E7" t="str">
            <v>신일여자중</v>
          </cell>
          <cell r="F7" t="str">
            <v>11m31</v>
          </cell>
          <cell r="G7" t="str">
            <v>-3.7</v>
          </cell>
        </row>
        <row r="8">
          <cell r="C8" t="str">
            <v>박근정</v>
          </cell>
          <cell r="E8" t="str">
            <v>광양백운중</v>
          </cell>
          <cell r="F8" t="str">
            <v>11m23</v>
          </cell>
          <cell r="G8" t="str">
            <v>-2.5</v>
          </cell>
        </row>
        <row r="9">
          <cell r="C9" t="str">
            <v>최윤정</v>
          </cell>
          <cell r="E9" t="str">
            <v>홍성여자중</v>
          </cell>
          <cell r="F9" t="str">
            <v>11m05</v>
          </cell>
          <cell r="G9" t="str">
            <v>-2.4</v>
          </cell>
        </row>
        <row r="10">
          <cell r="C10" t="str">
            <v>박소희</v>
          </cell>
          <cell r="E10" t="str">
            <v>광양백운중</v>
          </cell>
          <cell r="F10" t="str">
            <v>11m03</v>
          </cell>
          <cell r="G10" t="str">
            <v>-3.0</v>
          </cell>
        </row>
        <row r="11">
          <cell r="C11" t="str">
            <v>신지은</v>
          </cell>
          <cell r="E11" t="str">
            <v>경기덕계중</v>
          </cell>
          <cell r="F11" t="str">
            <v>10m75</v>
          </cell>
          <cell r="G11" t="str">
            <v>-2.7</v>
          </cell>
        </row>
        <row r="12">
          <cell r="C12" t="str">
            <v>임민아</v>
          </cell>
          <cell r="E12" t="str">
            <v>경기의왕중</v>
          </cell>
          <cell r="F12" t="str">
            <v>10m73</v>
          </cell>
          <cell r="G12" t="str">
            <v>-3.4</v>
          </cell>
        </row>
        <row r="13">
          <cell r="C13" t="str">
            <v>이아영</v>
          </cell>
          <cell r="E13" t="str">
            <v>전남체육중</v>
          </cell>
          <cell r="F13" t="str">
            <v>10m27</v>
          </cell>
          <cell r="G13" t="str">
            <v>-2.8</v>
          </cell>
        </row>
        <row r="14">
          <cell r="C14" t="str">
            <v>홍민지</v>
          </cell>
          <cell r="E14" t="str">
            <v>경기의왕중</v>
          </cell>
          <cell r="F14" t="str">
            <v>10m03</v>
          </cell>
          <cell r="G14" t="str">
            <v>-2.0</v>
          </cell>
        </row>
      </sheetData>
      <sheetData sheetId="6">
        <row r="7">
          <cell r="E7" t="str">
            <v>동인천여자중</v>
          </cell>
          <cell r="F7" t="str">
            <v>32m23</v>
          </cell>
        </row>
        <row r="8">
          <cell r="C8" t="str">
            <v>강영인</v>
          </cell>
          <cell r="E8" t="str">
            <v>경기용인중</v>
          </cell>
          <cell r="F8" t="str">
            <v>32m03</v>
          </cell>
        </row>
        <row r="9">
          <cell r="C9" t="str">
            <v>임은지</v>
          </cell>
          <cell r="E9" t="str">
            <v>진건중</v>
          </cell>
          <cell r="F9" t="str">
            <v>31m28</v>
          </cell>
        </row>
        <row r="10">
          <cell r="C10" t="str">
            <v>정유선</v>
          </cell>
          <cell r="E10" t="str">
            <v>충주여자중</v>
          </cell>
          <cell r="F10" t="str">
            <v>26m64</v>
          </cell>
        </row>
        <row r="11">
          <cell r="C11" t="str">
            <v>이소연</v>
          </cell>
          <cell r="E11" t="str">
            <v>천안오성중</v>
          </cell>
          <cell r="F11" t="str">
            <v>26m56</v>
          </cell>
        </row>
        <row r="12">
          <cell r="C12" t="str">
            <v>이우진</v>
          </cell>
          <cell r="E12" t="str">
            <v>의성여자중</v>
          </cell>
          <cell r="F12" t="str">
            <v>22m99</v>
          </cell>
        </row>
        <row r="13">
          <cell r="C13" t="str">
            <v>이은송</v>
          </cell>
          <cell r="E13" t="str">
            <v>광양백운중</v>
          </cell>
          <cell r="F13" t="str">
            <v>22m49</v>
          </cell>
        </row>
        <row r="14">
          <cell r="C14" t="str">
            <v>최지연</v>
          </cell>
          <cell r="E14" t="str">
            <v>경기명륜여자중</v>
          </cell>
          <cell r="F14" t="str">
            <v>21m26</v>
          </cell>
        </row>
      </sheetData>
      <sheetData sheetId="7">
        <row r="7">
          <cell r="E7" t="str">
            <v>경기신일중</v>
          </cell>
          <cell r="F7">
            <v>3722</v>
          </cell>
        </row>
        <row r="8">
          <cell r="C8" t="str">
            <v>안소연</v>
          </cell>
          <cell r="E8" t="str">
            <v>행당중</v>
          </cell>
          <cell r="F8">
            <v>3047</v>
          </cell>
        </row>
        <row r="9">
          <cell r="C9" t="str">
            <v>조정하</v>
          </cell>
          <cell r="E9" t="str">
            <v>행당중</v>
          </cell>
          <cell r="F9">
            <v>2968</v>
          </cell>
        </row>
        <row r="10">
          <cell r="C10" t="str">
            <v>조은빈</v>
          </cell>
          <cell r="E10" t="str">
            <v>영광여자중</v>
          </cell>
          <cell r="F10">
            <v>2935</v>
          </cell>
        </row>
        <row r="11">
          <cell r="C11" t="str">
            <v>정선경</v>
          </cell>
          <cell r="E11" t="str">
            <v>영광여자중</v>
          </cell>
          <cell r="F11">
            <v>1632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남중5000mW결승"/>
      <sheetName val="결승기록지"/>
    </sheetNames>
    <sheetDataSet>
      <sheetData sheetId="1">
        <row r="7">
          <cell r="E7" t="str">
            <v>태안중</v>
          </cell>
          <cell r="F7" t="str">
            <v>24:15"35</v>
          </cell>
        </row>
        <row r="8">
          <cell r="C8" t="str">
            <v>장수한</v>
          </cell>
          <cell r="E8" t="str">
            <v>나주중</v>
          </cell>
          <cell r="F8" t="str">
            <v>24:21"59</v>
          </cell>
        </row>
        <row r="9">
          <cell r="C9" t="str">
            <v>최신권</v>
          </cell>
          <cell r="E9" t="str">
            <v>구봉중</v>
          </cell>
          <cell r="F9" t="str">
            <v>27:30"91</v>
          </cell>
        </row>
        <row r="10">
          <cell r="C10" t="str">
            <v>이상민</v>
          </cell>
          <cell r="E10" t="str">
            <v>중앙중</v>
          </cell>
          <cell r="F10" t="str">
            <v>28:52"91</v>
          </cell>
        </row>
        <row r="11">
          <cell r="C11" t="str">
            <v>오준환</v>
          </cell>
          <cell r="E11" t="str">
            <v>전주신일중</v>
          </cell>
          <cell r="F11" t="str">
            <v>29:24"53</v>
          </cell>
        </row>
        <row r="12">
          <cell r="C12" t="str">
            <v>민지웅</v>
          </cell>
          <cell r="E12" t="str">
            <v>동명중</v>
          </cell>
          <cell r="F12" t="str">
            <v>29:42"06</v>
          </cell>
        </row>
        <row r="13">
          <cell r="C13" t="str">
            <v>박건우</v>
          </cell>
          <cell r="E13" t="str">
            <v>해룡중</v>
          </cell>
          <cell r="F13" t="str">
            <v>29:57"64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여중5000mW결승"/>
      <sheetName val="결승기록지"/>
    </sheetNames>
    <sheetDataSet>
      <sheetData sheetId="1">
        <row r="7">
          <cell r="E7" t="str">
            <v>이리동중</v>
          </cell>
          <cell r="F7" t="str">
            <v>27"12"21</v>
          </cell>
        </row>
        <row r="8">
          <cell r="C8" t="str">
            <v>김지민</v>
          </cell>
          <cell r="E8" t="str">
            <v>인화여자중</v>
          </cell>
          <cell r="F8" t="str">
            <v>27:49"17</v>
          </cell>
        </row>
        <row r="9">
          <cell r="C9" t="str">
            <v>정다슬</v>
          </cell>
          <cell r="E9" t="str">
            <v>경기소래중</v>
          </cell>
          <cell r="F9" t="str">
            <v>27:55"29</v>
          </cell>
        </row>
        <row r="10">
          <cell r="C10" t="str">
            <v>한정아</v>
          </cell>
          <cell r="E10" t="str">
            <v>경기와동중</v>
          </cell>
          <cell r="F10" t="str">
            <v>28:05"50</v>
          </cell>
        </row>
        <row r="11">
          <cell r="C11" t="str">
            <v>김선이</v>
          </cell>
          <cell r="E11" t="str">
            <v>남원중</v>
          </cell>
          <cell r="F11" t="str">
            <v>28:32"56</v>
          </cell>
        </row>
        <row r="12">
          <cell r="C12" t="str">
            <v>김민영</v>
          </cell>
          <cell r="E12" t="str">
            <v>경북체육중</v>
          </cell>
          <cell r="F12" t="str">
            <v>29:11"56</v>
          </cell>
        </row>
        <row r="13">
          <cell r="C13" t="str">
            <v>윤은솔</v>
          </cell>
          <cell r="E13" t="str">
            <v>나주중학교</v>
          </cell>
          <cell r="F13" t="str">
            <v>30:57"30</v>
          </cell>
        </row>
        <row r="14">
          <cell r="C14" t="str">
            <v>손다희</v>
          </cell>
          <cell r="E14" t="str">
            <v>경기명륜여자중</v>
          </cell>
          <cell r="F14" t="str">
            <v>31:31"34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결승기록지"/>
    </sheetNames>
    <sheetDataSet>
      <sheetData sheetId="0">
        <row r="7">
          <cell r="E7" t="str">
            <v>서곶중</v>
          </cell>
          <cell r="F7" t="str">
            <v>3:45"21</v>
          </cell>
        </row>
        <row r="8">
          <cell r="C8" t="str">
            <v>안해람 최봉걸 조원재 김남권</v>
          </cell>
          <cell r="E8" t="str">
            <v>경기덕계중</v>
          </cell>
          <cell r="F8" t="str">
            <v>3:55"48</v>
          </cell>
        </row>
        <row r="9">
          <cell r="C9" t="str">
            <v>장현진 김성찬 최예성 박광호</v>
          </cell>
          <cell r="E9" t="str">
            <v>성보중</v>
          </cell>
          <cell r="F9" t="str">
            <v>3:57"20</v>
          </cell>
        </row>
        <row r="10">
          <cell r="C10" t="str">
            <v>박지우 정건화 한명진 이준상</v>
          </cell>
          <cell r="E10" t="str">
            <v>경기용인중</v>
          </cell>
          <cell r="F10" t="str">
            <v>4:08"98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남고3000mSC결승"/>
      <sheetName val="결승총괄기록표"/>
      <sheetName val="결승기록지"/>
    </sheetNames>
    <sheetDataSet>
      <sheetData sheetId="2">
        <row r="7">
          <cell r="E7" t="str">
            <v>진건고</v>
          </cell>
          <cell r="F7" t="str">
            <v>9:55"07</v>
          </cell>
        </row>
        <row r="8">
          <cell r="C8" t="str">
            <v>김영정</v>
          </cell>
          <cell r="E8" t="str">
            <v>전북체육고</v>
          </cell>
          <cell r="F8" t="str">
            <v>10:09"03</v>
          </cell>
        </row>
        <row r="9">
          <cell r="C9" t="str">
            <v>강성용</v>
          </cell>
          <cell r="E9" t="str">
            <v>순심고</v>
          </cell>
          <cell r="F9" t="str">
            <v>10:11"78</v>
          </cell>
        </row>
        <row r="10">
          <cell r="C10" t="str">
            <v>최현식</v>
          </cell>
          <cell r="E10" t="str">
            <v>강릉명륜고</v>
          </cell>
          <cell r="F10" t="str">
            <v>10:22"33</v>
          </cell>
        </row>
        <row r="11">
          <cell r="C11" t="str">
            <v>윤우식</v>
          </cell>
          <cell r="E11" t="str">
            <v>경북체육고</v>
          </cell>
          <cell r="F11" t="str">
            <v>10:34"87</v>
          </cell>
        </row>
        <row r="12">
          <cell r="C12" t="str">
            <v>이윤구</v>
          </cell>
          <cell r="E12" t="str">
            <v>진건고</v>
          </cell>
          <cell r="F12" t="str">
            <v>10:43"63</v>
          </cell>
        </row>
        <row r="13">
          <cell r="C13" t="str">
            <v>안찬혁</v>
          </cell>
          <cell r="E13" t="str">
            <v>대구중앙고</v>
          </cell>
          <cell r="F13" t="str">
            <v>10:57"01</v>
          </cell>
        </row>
        <row r="14">
          <cell r="C14" t="str">
            <v>강동훈</v>
          </cell>
          <cell r="E14" t="str">
            <v>경기체육고</v>
          </cell>
          <cell r="F14" t="str">
            <v>10:57"97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여중1600mR예선"/>
      <sheetName val="예선총괄기록표"/>
      <sheetName val="결승"/>
    </sheetNames>
    <sheetDataSet>
      <sheetData sheetId="2">
        <row r="7">
          <cell r="E7" t="str">
            <v>전남체육중</v>
          </cell>
          <cell r="F7" t="str">
            <v>4:09"71</v>
          </cell>
        </row>
        <row r="8">
          <cell r="C8" t="str">
            <v>최하영 김승희 이민정 강경림</v>
          </cell>
          <cell r="E8" t="str">
            <v>경기용인중</v>
          </cell>
          <cell r="F8" t="str">
            <v>4:12"24</v>
          </cell>
        </row>
        <row r="9">
          <cell r="C9" t="str">
            <v>정다솜 안한나 이진 김지민 </v>
          </cell>
          <cell r="E9" t="str">
            <v>인화여자중</v>
          </cell>
          <cell r="F9" t="str">
            <v>4:21"74</v>
          </cell>
        </row>
        <row r="10">
          <cell r="C10" t="str">
            <v>김희경 신지은 이소진 김희영</v>
          </cell>
          <cell r="E10" t="str">
            <v>경기덕계중</v>
          </cell>
          <cell r="F10" t="str">
            <v>4:30"93</v>
          </cell>
        </row>
        <row r="11">
          <cell r="C11" t="str">
            <v>김하진 권현옥 심다희 서하늘</v>
          </cell>
          <cell r="E11" t="str">
            <v>경기금파중</v>
          </cell>
          <cell r="F11" t="str">
            <v>4:38"17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남고1600mR예선"/>
      <sheetName val="예선총괄기록표"/>
      <sheetName val="결승기록지"/>
    </sheetNames>
    <sheetDataSet>
      <sheetData sheetId="2">
        <row r="7">
          <cell r="E7" t="str">
            <v>전남체육고</v>
          </cell>
          <cell r="F7" t="str">
            <v>3:23"44</v>
          </cell>
        </row>
        <row r="8">
          <cell r="C8" t="str">
            <v>박지훈 김인호 유성연 김주찬</v>
          </cell>
          <cell r="E8" t="str">
            <v>용남고</v>
          </cell>
          <cell r="F8" t="str">
            <v>3:24"88</v>
          </cell>
        </row>
        <row r="9">
          <cell r="C9" t="str">
            <v>김의연 임지섭 김현우 이태희</v>
          </cell>
          <cell r="E9" t="str">
            <v>광주체육고</v>
          </cell>
          <cell r="F9" t="str">
            <v>3:26"25</v>
          </cell>
        </row>
        <row r="10">
          <cell r="C10" t="str">
            <v>임상완 임정섭 김윤성 최동백</v>
          </cell>
          <cell r="E10" t="str">
            <v>대전체육고</v>
          </cell>
          <cell r="F10" t="str">
            <v>3:26"29</v>
          </cell>
        </row>
        <row r="11">
          <cell r="C11" t="str">
            <v>신준호 이강현 송나훈 옥우철</v>
          </cell>
          <cell r="E11" t="str">
            <v>경기화정고</v>
          </cell>
          <cell r="F11" t="str">
            <v>3:27"72</v>
          </cell>
        </row>
        <row r="12">
          <cell r="C12" t="str">
            <v>임병진 장명기  이호준 안한근</v>
          </cell>
          <cell r="E12" t="str">
            <v>경기소래고</v>
          </cell>
          <cell r="F12" t="str">
            <v>3:30"41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여고1600mR예선"/>
      <sheetName val="예선총괄기록표"/>
      <sheetName val="결승기록지"/>
    </sheetNames>
    <sheetDataSet>
      <sheetData sheetId="2">
        <row r="7">
          <cell r="E7" t="str">
            <v>경기체육고</v>
          </cell>
          <cell r="F7" t="str">
            <v>4:02"16</v>
          </cell>
        </row>
        <row r="8">
          <cell r="C8" t="str">
            <v>김효진 문혜린 윤라은 이실비 </v>
          </cell>
          <cell r="E8" t="str">
            <v>전남체육고</v>
          </cell>
          <cell r="F8" t="str">
            <v>4:07"10</v>
          </cell>
        </row>
        <row r="9">
          <cell r="C9" t="str">
            <v>맹유진 민은지 김수진 이주현</v>
          </cell>
          <cell r="E9" t="str">
            <v>구로고</v>
          </cell>
          <cell r="F9" t="str">
            <v>4:15"83</v>
          </cell>
        </row>
        <row r="10">
          <cell r="C10" t="str">
            <v>정애자 권영주 임현주 조아라</v>
          </cell>
          <cell r="E10" t="str">
            <v>김천한일여자고</v>
          </cell>
          <cell r="F10" t="str">
            <v>4:23"62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세단"/>
      <sheetName val="장대"/>
      <sheetName val="포환"/>
      <sheetName val="원반"/>
      <sheetName val="투창"/>
      <sheetName val="해머"/>
      <sheetName val="10종경기"/>
    </sheetNames>
    <sheetDataSet>
      <sheetData sheetId="0">
        <row r="7">
          <cell r="E7" t="str">
            <v>문창고</v>
          </cell>
          <cell r="F7" t="str">
            <v>1m98</v>
          </cell>
        </row>
        <row r="8">
          <cell r="C8" t="str">
            <v>김연재</v>
          </cell>
          <cell r="E8" t="str">
            <v>전북체육고</v>
          </cell>
          <cell r="F8" t="str">
            <v>1m95</v>
          </cell>
        </row>
        <row r="9">
          <cell r="C9" t="str">
            <v>심석호</v>
          </cell>
          <cell r="E9" t="str">
            <v>충북체육고</v>
          </cell>
          <cell r="F9" t="str">
            <v>1m85</v>
          </cell>
        </row>
      </sheetData>
      <sheetData sheetId="1">
        <row r="7">
          <cell r="E7" t="str">
            <v>사상고</v>
          </cell>
          <cell r="F7" t="str">
            <v>7m68</v>
          </cell>
          <cell r="G7" t="str">
            <v>+1.1</v>
          </cell>
        </row>
        <row r="8">
          <cell r="C8" t="str">
            <v>김상윤</v>
          </cell>
          <cell r="E8" t="str">
            <v>경복고</v>
          </cell>
          <cell r="F8" t="str">
            <v>7m36</v>
          </cell>
          <cell r="G8" t="str">
            <v>+3.1</v>
          </cell>
        </row>
        <row r="9">
          <cell r="C9" t="str">
            <v>김선국</v>
          </cell>
          <cell r="E9" t="str">
            <v>대구체육고</v>
          </cell>
          <cell r="F9" t="str">
            <v>7m32</v>
          </cell>
          <cell r="G9" t="str">
            <v>+4.6</v>
          </cell>
        </row>
        <row r="10">
          <cell r="C10" t="str">
            <v>배승빈</v>
          </cell>
          <cell r="E10" t="str">
            <v>전남체육고</v>
          </cell>
          <cell r="F10" t="str">
            <v>7m28</v>
          </cell>
          <cell r="G10" t="str">
            <v>+2.1</v>
          </cell>
        </row>
        <row r="11">
          <cell r="C11" t="str">
            <v>지근성</v>
          </cell>
          <cell r="E11" t="str">
            <v>서울체육고</v>
          </cell>
          <cell r="F11" t="str">
            <v>7m02</v>
          </cell>
          <cell r="G11" t="str">
            <v>+3.5</v>
          </cell>
        </row>
        <row r="12">
          <cell r="C12" t="str">
            <v>조성수</v>
          </cell>
          <cell r="E12" t="str">
            <v>광주체육고</v>
          </cell>
          <cell r="F12" t="str">
            <v>6m99</v>
          </cell>
          <cell r="G12" t="str">
            <v>+2.9</v>
          </cell>
        </row>
        <row r="13">
          <cell r="C13" t="str">
            <v>박규주</v>
          </cell>
          <cell r="E13" t="str">
            <v>광주체육고</v>
          </cell>
          <cell r="F13" t="str">
            <v>6m82</v>
          </cell>
          <cell r="G13" t="str">
            <v>+3.9</v>
          </cell>
        </row>
        <row r="14">
          <cell r="C14" t="str">
            <v>김기용</v>
          </cell>
          <cell r="E14" t="str">
            <v>대구체육고</v>
          </cell>
          <cell r="F14" t="str">
            <v>6m80</v>
          </cell>
          <cell r="G14" t="str">
            <v>+4.5</v>
          </cell>
        </row>
      </sheetData>
      <sheetData sheetId="3">
        <row r="7">
          <cell r="E7" t="str">
            <v>사상고</v>
          </cell>
          <cell r="F7" t="str">
            <v>4m60</v>
          </cell>
        </row>
        <row r="8">
          <cell r="C8" t="str">
            <v>김태완</v>
          </cell>
          <cell r="E8" t="str">
            <v>서울체육고</v>
          </cell>
          <cell r="F8" t="str">
            <v>4m20</v>
          </cell>
        </row>
        <row r="9">
          <cell r="C9" t="str">
            <v>이정식</v>
          </cell>
          <cell r="E9" t="str">
            <v>경북체육고</v>
          </cell>
          <cell r="F9" t="str">
            <v>4m20</v>
          </cell>
        </row>
        <row r="10">
          <cell r="C10" t="str">
            <v>천대한</v>
          </cell>
          <cell r="E10" t="str">
            <v>전남체육고</v>
          </cell>
          <cell r="F10" t="str">
            <v>3m80</v>
          </cell>
        </row>
        <row r="11">
          <cell r="C11" t="str">
            <v>이기영</v>
          </cell>
          <cell r="E11" t="str">
            <v>전남체육고</v>
          </cell>
          <cell r="F11" t="str">
            <v>3m80</v>
          </cell>
        </row>
      </sheetData>
      <sheetData sheetId="5">
        <row r="7">
          <cell r="E7" t="str">
            <v>경기체육고</v>
          </cell>
          <cell r="F7" t="str">
            <v>44m88</v>
          </cell>
        </row>
        <row r="8">
          <cell r="C8" t="str">
            <v>김민수</v>
          </cell>
          <cell r="E8" t="str">
            <v>경기체육고</v>
          </cell>
          <cell r="F8" t="str">
            <v>42m61</v>
          </cell>
        </row>
        <row r="9">
          <cell r="C9" t="str">
            <v>윤태환</v>
          </cell>
          <cell r="E9" t="str">
            <v>서울체육고</v>
          </cell>
          <cell r="F9" t="str">
            <v>41m98</v>
          </cell>
        </row>
        <row r="10">
          <cell r="C10" t="str">
            <v>원종철</v>
          </cell>
          <cell r="E10" t="str">
            <v>충북체육고</v>
          </cell>
          <cell r="F10" t="str">
            <v>41m04</v>
          </cell>
        </row>
        <row r="11">
          <cell r="C11" t="str">
            <v>홍석원</v>
          </cell>
          <cell r="E11" t="str">
            <v>서울체육고</v>
          </cell>
          <cell r="F11" t="str">
            <v>40m45</v>
          </cell>
        </row>
        <row r="12">
          <cell r="C12" t="str">
            <v>이상혁</v>
          </cell>
          <cell r="E12" t="str">
            <v>경북체육고</v>
          </cell>
          <cell r="F12" t="str">
            <v>39m86</v>
          </cell>
        </row>
        <row r="13">
          <cell r="C13" t="str">
            <v>김일현</v>
          </cell>
          <cell r="E13" t="str">
            <v>대구체육고</v>
          </cell>
          <cell r="F13" t="str">
            <v>38m54</v>
          </cell>
        </row>
        <row r="14">
          <cell r="C14" t="str">
            <v>한원남</v>
          </cell>
          <cell r="E14" t="str">
            <v>전남체육고</v>
          </cell>
          <cell r="F14" t="str">
            <v>38m00</v>
          </cell>
        </row>
      </sheetData>
      <sheetData sheetId="6">
        <row r="7">
          <cell r="E7" t="str">
            <v>경기모바일과학고</v>
          </cell>
          <cell r="F7" t="str">
            <v>60m09</v>
          </cell>
        </row>
        <row r="8">
          <cell r="C8" t="str">
            <v>이수한</v>
          </cell>
          <cell r="E8" t="str">
            <v>경기호원고</v>
          </cell>
          <cell r="F8" t="str">
            <v>55m99</v>
          </cell>
        </row>
        <row r="9">
          <cell r="C9" t="str">
            <v>최덕영</v>
          </cell>
          <cell r="E9" t="str">
            <v>충북체육고</v>
          </cell>
          <cell r="F9" t="str">
            <v>54m08</v>
          </cell>
        </row>
        <row r="10">
          <cell r="C10" t="str">
            <v>강동규</v>
          </cell>
          <cell r="E10" t="str">
            <v>문창고</v>
          </cell>
          <cell r="F10" t="str">
            <v>53m22</v>
          </cell>
        </row>
        <row r="11">
          <cell r="C11" t="str">
            <v>이한솔</v>
          </cell>
          <cell r="E11" t="str">
            <v>서울체육고</v>
          </cell>
          <cell r="F11" t="str">
            <v>53m05</v>
          </cell>
        </row>
        <row r="12">
          <cell r="C12" t="str">
            <v>정주영</v>
          </cell>
          <cell r="E12" t="str">
            <v>광주체육고</v>
          </cell>
          <cell r="F12" t="str">
            <v>49m53</v>
          </cell>
        </row>
        <row r="13">
          <cell r="C13" t="str">
            <v>김대원</v>
          </cell>
          <cell r="E13" t="str">
            <v>전남체육고</v>
          </cell>
          <cell r="F13" t="str">
            <v>48m66</v>
          </cell>
        </row>
        <row r="14">
          <cell r="C14" t="str">
            <v>김지훈</v>
          </cell>
          <cell r="E14" t="str">
            <v>경북체육고</v>
          </cell>
          <cell r="F14" t="str">
            <v>47m70</v>
          </cell>
        </row>
      </sheetData>
      <sheetData sheetId="7">
        <row r="7">
          <cell r="E7" t="str">
            <v>부산체육고</v>
          </cell>
          <cell r="F7" t="str">
            <v>61m18</v>
          </cell>
        </row>
        <row r="8">
          <cell r="C8" t="str">
            <v>박연우</v>
          </cell>
          <cell r="E8" t="str">
            <v>전북체육고</v>
          </cell>
          <cell r="F8" t="str">
            <v>57m56</v>
          </cell>
        </row>
        <row r="9">
          <cell r="C9" t="str">
            <v>김석일</v>
          </cell>
          <cell r="E9" t="str">
            <v>전남체육고</v>
          </cell>
          <cell r="F9" t="str">
            <v>54m66</v>
          </cell>
        </row>
        <row r="10">
          <cell r="C10" t="str">
            <v>신한솔</v>
          </cell>
          <cell r="E10" t="str">
            <v>서울체육고</v>
          </cell>
          <cell r="F10" t="str">
            <v>52m23</v>
          </cell>
        </row>
        <row r="11">
          <cell r="C11" t="str">
            <v>박정훈</v>
          </cell>
          <cell r="E11" t="str">
            <v>경기체육고</v>
          </cell>
          <cell r="F11" t="str">
            <v>47m46</v>
          </cell>
        </row>
        <row r="12">
          <cell r="C12" t="str">
            <v>윤승찬</v>
          </cell>
          <cell r="E12" t="str">
            <v>전남체육고</v>
          </cell>
          <cell r="F12" t="str">
            <v>46m71</v>
          </cell>
        </row>
        <row r="13">
          <cell r="C13" t="str">
            <v>김희권</v>
          </cell>
          <cell r="E13" t="str">
            <v>전남체육고</v>
          </cell>
          <cell r="F13" t="str">
            <v>30m97</v>
          </cell>
        </row>
        <row r="14">
          <cell r="C14" t="str">
            <v>김성민</v>
          </cell>
          <cell r="E14" t="str">
            <v>광주체육고</v>
          </cell>
          <cell r="F14" t="str">
            <v>25m24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여고100m예선"/>
      <sheetName val="예선총괄기록표"/>
      <sheetName val="준결2조"/>
      <sheetName val="준결총괄기록표"/>
      <sheetName val="결승기록지"/>
    </sheetNames>
    <sheetDataSet>
      <sheetData sheetId="4">
        <row r="4">
          <cell r="G4" t="str">
            <v>-3.1</v>
          </cell>
        </row>
        <row r="7">
          <cell r="E7" t="str">
            <v>익산고</v>
          </cell>
          <cell r="F7" t="str">
            <v>12"41</v>
          </cell>
        </row>
        <row r="8">
          <cell r="C8" t="str">
            <v>김민지</v>
          </cell>
          <cell r="E8" t="str">
            <v>남한고</v>
          </cell>
          <cell r="F8" t="str">
            <v>12"43</v>
          </cell>
        </row>
        <row r="9">
          <cell r="C9" t="str">
            <v>김혜정</v>
          </cell>
          <cell r="E9" t="str">
            <v>구로고</v>
          </cell>
          <cell r="F9" t="str">
            <v>12"75</v>
          </cell>
        </row>
        <row r="10">
          <cell r="C10" t="str">
            <v>김나연</v>
          </cell>
          <cell r="E10" t="str">
            <v>동해상업고</v>
          </cell>
          <cell r="F10" t="str">
            <v>12"81</v>
          </cell>
        </row>
        <row r="11">
          <cell r="C11" t="str">
            <v>장소망</v>
          </cell>
          <cell r="E11" t="str">
            <v>익산고</v>
          </cell>
          <cell r="F11" t="str">
            <v>13"00</v>
          </cell>
        </row>
        <row r="12">
          <cell r="C12" t="str">
            <v>박슬기</v>
          </cell>
          <cell r="E12" t="str">
            <v>익산고</v>
          </cell>
          <cell r="F12" t="str">
            <v>13"10</v>
          </cell>
        </row>
        <row r="13">
          <cell r="C13" t="str">
            <v>임정은</v>
          </cell>
          <cell r="E13" t="str">
            <v>경북체육고</v>
          </cell>
          <cell r="F13" t="str">
            <v>13"16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여고400m예선"/>
      <sheetName val="예선총괄기록표"/>
      <sheetName val="준결2조"/>
      <sheetName val="준결총괄기록표"/>
      <sheetName val="결승기록지"/>
    </sheetNames>
    <sheetDataSet>
      <sheetData sheetId="4">
        <row r="7">
          <cell r="E7" t="str">
            <v>경기체육고</v>
          </cell>
          <cell r="F7" t="str">
            <v>58"22</v>
          </cell>
        </row>
        <row r="8">
          <cell r="C8" t="str">
            <v>이다빈</v>
          </cell>
          <cell r="E8" t="str">
            <v>예천여자고</v>
          </cell>
          <cell r="F8" t="str">
            <v>1:00"65</v>
          </cell>
        </row>
        <row r="9">
          <cell r="C9" t="str">
            <v>김예원</v>
          </cell>
          <cell r="E9" t="str">
            <v>서울체육고</v>
          </cell>
          <cell r="F9" t="str">
            <v>1:01"04</v>
          </cell>
        </row>
        <row r="10">
          <cell r="C10" t="str">
            <v>이실비</v>
          </cell>
          <cell r="E10" t="str">
            <v>전남체육고</v>
          </cell>
          <cell r="F10" t="str">
            <v>1:01"72</v>
          </cell>
        </row>
        <row r="11">
          <cell r="C11" t="str">
            <v>유시은</v>
          </cell>
          <cell r="E11" t="str">
            <v>경기체육고</v>
          </cell>
          <cell r="F11" t="str">
            <v>1:01"94</v>
          </cell>
        </row>
        <row r="12">
          <cell r="C12" t="str">
            <v>이혜선</v>
          </cell>
          <cell r="E12" t="str">
            <v>경기소래고</v>
          </cell>
          <cell r="F12" t="str">
            <v>1:02"39</v>
          </cell>
        </row>
        <row r="13">
          <cell r="C13" t="str">
            <v>김정은</v>
          </cell>
          <cell r="E13" t="str">
            <v>광주체육고</v>
          </cell>
          <cell r="F13" t="str">
            <v>1:02"48</v>
          </cell>
        </row>
        <row r="14">
          <cell r="C14" t="str">
            <v>안정민</v>
          </cell>
          <cell r="E14" t="str">
            <v>대전체육고</v>
          </cell>
          <cell r="F14" t="str">
            <v>1:05"31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여고1500m결승"/>
      <sheetName val="결승총괄기록표"/>
      <sheetName val="결승기록지"/>
    </sheetNames>
    <sheetDataSet>
      <sheetData sheetId="2">
        <row r="7">
          <cell r="E7" t="str">
            <v>서울체육고</v>
          </cell>
          <cell r="F7" t="str">
            <v>4:30"21</v>
          </cell>
        </row>
        <row r="8">
          <cell r="C8" t="str">
            <v>현서용</v>
          </cell>
          <cell r="E8" t="str">
            <v>상지여자고</v>
          </cell>
          <cell r="F8" t="str">
            <v>4:31"86</v>
          </cell>
        </row>
        <row r="9">
          <cell r="C9" t="str">
            <v>신소망</v>
          </cell>
          <cell r="E9" t="str">
            <v>전북체육고</v>
          </cell>
          <cell r="F9" t="str">
            <v>4:33"98</v>
          </cell>
        </row>
        <row r="10">
          <cell r="C10" t="str">
            <v>권영주</v>
          </cell>
          <cell r="E10" t="str">
            <v>김천한일여자고</v>
          </cell>
          <cell r="F10" t="str">
            <v>4:38"73</v>
          </cell>
        </row>
        <row r="11">
          <cell r="C11" t="str">
            <v>박근희</v>
          </cell>
          <cell r="E11" t="str">
            <v>경기체육고</v>
          </cell>
          <cell r="F11" t="str">
            <v>4:39"37</v>
          </cell>
        </row>
        <row r="12">
          <cell r="C12" t="str">
            <v>이다미</v>
          </cell>
          <cell r="E12" t="str">
            <v>경북체육고</v>
          </cell>
          <cell r="F12" t="str">
            <v>4:47"35</v>
          </cell>
        </row>
        <row r="13">
          <cell r="C13" t="str">
            <v>임현주</v>
          </cell>
          <cell r="E13" t="str">
            <v>김천한일여자고</v>
          </cell>
          <cell r="F13" t="str">
            <v>4:47"92</v>
          </cell>
        </row>
        <row r="14">
          <cell r="C14" t="str">
            <v>김혜미</v>
          </cell>
          <cell r="E14" t="str">
            <v>전남체육고</v>
          </cell>
          <cell r="F14" t="str">
            <v>4:48"06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34"/>
  <sheetViews>
    <sheetView showGridLines="0" view="pageBreakPreview" zoomScale="145" zoomScaleSheetLayoutView="145" zoomScalePageLayoutView="0" workbookViewId="0" topLeftCell="A10">
      <selection activeCell="C21" sqref="C21"/>
    </sheetView>
  </sheetViews>
  <sheetFormatPr defaultColWidth="8.88671875" defaultRowHeight="13.5"/>
  <cols>
    <col min="1" max="1" width="7.99609375" style="0" customWidth="1"/>
    <col min="2" max="2" width="13.99609375" style="0" customWidth="1"/>
    <col min="3" max="3" width="4.99609375" style="0" customWidth="1"/>
    <col min="4" max="4" width="5.77734375" style="0" customWidth="1"/>
    <col min="5" max="5" width="3.77734375" style="0" customWidth="1"/>
    <col min="6" max="6" width="4.77734375" style="0" customWidth="1"/>
    <col min="7" max="7" width="5.77734375" style="0" customWidth="1"/>
    <col min="8" max="8" width="3.77734375" style="0" customWidth="1"/>
    <col min="9" max="9" width="4.4453125" style="0" customWidth="1"/>
    <col min="10" max="10" width="5.77734375" style="0" customWidth="1"/>
    <col min="11" max="11" width="3.77734375" style="0" customWidth="1"/>
    <col min="12" max="12" width="4.3359375" style="0" customWidth="1"/>
    <col min="13" max="13" width="5.77734375" style="0" customWidth="1"/>
    <col min="14" max="14" width="3.77734375" style="0" customWidth="1"/>
    <col min="15" max="15" width="4.6640625" style="0" customWidth="1"/>
    <col min="16" max="16" width="5.77734375" style="0" customWidth="1"/>
    <col min="17" max="17" width="3.77734375" style="0" customWidth="1"/>
    <col min="18" max="18" width="4.88671875" style="0" customWidth="1"/>
    <col min="19" max="19" width="5.77734375" style="0" customWidth="1"/>
    <col min="20" max="20" width="3.77734375" style="0" customWidth="1"/>
    <col min="21" max="21" width="4.88671875" style="0" customWidth="1"/>
    <col min="22" max="22" width="5.77734375" style="0" customWidth="1"/>
    <col min="23" max="23" width="3.77734375" style="0" customWidth="1"/>
    <col min="24" max="24" width="4.77734375" style="0" customWidth="1"/>
    <col min="25" max="25" width="5.77734375" style="0" customWidth="1"/>
  </cols>
  <sheetData>
    <row r="3" spans="1:25" s="9" customFormat="1" ht="40.5" customHeight="1" thickBot="1">
      <c r="A3" s="10"/>
      <c r="B3" s="10"/>
      <c r="C3" s="10"/>
      <c r="D3" s="82" t="s">
        <v>94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55" t="s">
        <v>35</v>
      </c>
      <c r="U3" s="55"/>
      <c r="V3" s="55"/>
      <c r="W3" s="55"/>
      <c r="X3" s="55"/>
      <c r="Y3" s="55"/>
    </row>
    <row r="4" spans="1:25" s="9" customFormat="1" ht="14.25" thickTop="1">
      <c r="A4" s="55" t="s">
        <v>62</v>
      </c>
      <c r="B4" s="55"/>
      <c r="C4" s="10"/>
      <c r="D4" s="10"/>
      <c r="E4" s="72" t="s">
        <v>61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0"/>
      <c r="T4" s="10"/>
      <c r="U4" s="10"/>
      <c r="V4" s="10"/>
      <c r="W4" s="10"/>
      <c r="X4" s="10"/>
      <c r="Y4" s="10"/>
    </row>
    <row r="5" spans="1:25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>
      <c r="A6" s="7" t="s">
        <v>63</v>
      </c>
      <c r="B6" s="2"/>
      <c r="C6" s="3" t="s">
        <v>65</v>
      </c>
      <c r="D6" s="4"/>
      <c r="E6" s="2"/>
      <c r="F6" s="3" t="s">
        <v>66</v>
      </c>
      <c r="G6" s="4"/>
      <c r="H6" s="2"/>
      <c r="I6" s="3" t="s">
        <v>67</v>
      </c>
      <c r="J6" s="4"/>
      <c r="K6" s="2"/>
      <c r="L6" s="3" t="s">
        <v>68</v>
      </c>
      <c r="M6" s="4"/>
      <c r="N6" s="2"/>
      <c r="O6" s="3" t="s">
        <v>69</v>
      </c>
      <c r="P6" s="4"/>
      <c r="Q6" s="2"/>
      <c r="R6" s="3" t="s">
        <v>70</v>
      </c>
      <c r="S6" s="4"/>
      <c r="T6" s="2"/>
      <c r="U6" s="3" t="s">
        <v>71</v>
      </c>
      <c r="V6" s="4"/>
      <c r="W6" s="2"/>
      <c r="X6" s="3" t="s">
        <v>72</v>
      </c>
      <c r="Y6" s="4"/>
    </row>
    <row r="7" spans="1:25" ht="14.25" thickBot="1">
      <c r="A7" s="6" t="s">
        <v>64</v>
      </c>
      <c r="B7" s="5" t="s">
        <v>73</v>
      </c>
      <c r="C7" s="5" t="s">
        <v>74</v>
      </c>
      <c r="D7" s="5" t="s">
        <v>75</v>
      </c>
      <c r="E7" s="5" t="s">
        <v>73</v>
      </c>
      <c r="F7" s="5" t="s">
        <v>74</v>
      </c>
      <c r="G7" s="5" t="s">
        <v>75</v>
      </c>
      <c r="H7" s="5" t="s">
        <v>73</v>
      </c>
      <c r="I7" s="5" t="s">
        <v>74</v>
      </c>
      <c r="J7" s="5" t="s">
        <v>75</v>
      </c>
      <c r="K7" s="5" t="s">
        <v>73</v>
      </c>
      <c r="L7" s="5" t="s">
        <v>74</v>
      </c>
      <c r="M7" s="5" t="s">
        <v>75</v>
      </c>
      <c r="N7" s="5" t="s">
        <v>73</v>
      </c>
      <c r="O7" s="5" t="s">
        <v>74</v>
      </c>
      <c r="P7" s="5" t="s">
        <v>75</v>
      </c>
      <c r="Q7" s="5" t="s">
        <v>73</v>
      </c>
      <c r="R7" s="5" t="s">
        <v>74</v>
      </c>
      <c r="S7" s="5" t="s">
        <v>75</v>
      </c>
      <c r="T7" s="5" t="s">
        <v>73</v>
      </c>
      <c r="U7" s="5" t="s">
        <v>74</v>
      </c>
      <c r="V7" s="5" t="s">
        <v>75</v>
      </c>
      <c r="W7" s="5" t="s">
        <v>73</v>
      </c>
      <c r="X7" s="5" t="s">
        <v>74</v>
      </c>
      <c r="Y7" s="5" t="s">
        <v>75</v>
      </c>
    </row>
    <row r="8" spans="1:25" s="46" customFormat="1" ht="13.5" customHeight="1" thickTop="1">
      <c r="A8" s="11" t="s">
        <v>27</v>
      </c>
      <c r="B8" s="25" t="s">
        <v>109</v>
      </c>
      <c r="C8" s="26" t="str">
        <f>'[13]결승'!$E$7</f>
        <v>경기와동중</v>
      </c>
      <c r="D8" s="27" t="str">
        <f>'[13]결승'!$F$7</f>
        <v>11"68</v>
      </c>
      <c r="E8" s="25" t="str">
        <f>'[13]결승'!$C$8</f>
        <v>박한솔</v>
      </c>
      <c r="F8" s="26" t="str">
        <f>'[13]결승'!$E$8</f>
        <v>목포하당중</v>
      </c>
      <c r="G8" s="27" t="str">
        <f>'[13]결승'!$F$8</f>
        <v>11"74</v>
      </c>
      <c r="H8" s="25" t="str">
        <f>'[13]결승'!$C$9</f>
        <v>이용하</v>
      </c>
      <c r="I8" s="26" t="str">
        <f>'[13]결승'!$E$9</f>
        <v>신남중</v>
      </c>
      <c r="J8" s="27" t="str">
        <f>'[13]결승'!$F$9</f>
        <v>11"80</v>
      </c>
      <c r="K8" s="25" t="str">
        <f>'[13]결승'!$C$10</f>
        <v>김영우</v>
      </c>
      <c r="L8" s="26" t="str">
        <f>'[13]결승'!$E$10</f>
        <v>군산영광중</v>
      </c>
      <c r="M8" s="27" t="str">
        <f>'[13]결승'!$F$10</f>
        <v>11"96</v>
      </c>
      <c r="N8" s="25" t="str">
        <f>'[13]결승'!$C$11</f>
        <v>방인규</v>
      </c>
      <c r="O8" s="26" t="str">
        <f>'[13]결승'!$E$11</f>
        <v>서곶중</v>
      </c>
      <c r="P8" s="27" t="str">
        <f>'[13]결승'!$F$11</f>
        <v>12"09</v>
      </c>
      <c r="Q8" s="25" t="str">
        <f>'[13]결승'!$C$12</f>
        <v>이재현</v>
      </c>
      <c r="R8" s="26" t="str">
        <f>'[13]결승'!$E$12</f>
        <v>경북체육중</v>
      </c>
      <c r="S8" s="27" t="str">
        <f>'[13]결승'!$F$12</f>
        <v>12"23</v>
      </c>
      <c r="T8" s="25" t="str">
        <f>'[13]결승'!$C$13</f>
        <v>최동혁</v>
      </c>
      <c r="U8" s="26" t="str">
        <f>'[13]결승'!$E$13</f>
        <v>경기의왕중</v>
      </c>
      <c r="V8" s="27" t="str">
        <f>'[13]결승'!$F$13</f>
        <v>12"31</v>
      </c>
      <c r="W8" s="25"/>
      <c r="X8" s="26"/>
      <c r="Y8" s="27"/>
    </row>
    <row r="9" spans="1:25" s="46" customFormat="1" ht="13.5" customHeight="1">
      <c r="A9" s="12" t="s">
        <v>76</v>
      </c>
      <c r="B9" s="38"/>
      <c r="C9" s="39" t="str">
        <f>'[13]결승'!$G$4</f>
        <v>-4.6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0"/>
    </row>
    <row r="10" spans="1:25" s="46" customFormat="1" ht="13.5" customHeight="1">
      <c r="A10" s="13" t="s">
        <v>28</v>
      </c>
      <c r="B10" s="35" t="s">
        <v>110</v>
      </c>
      <c r="C10" s="36" t="str">
        <f>'[14]결승'!$E$7</f>
        <v>신남중</v>
      </c>
      <c r="D10" s="37" t="str">
        <f>'[14]결승'!$F$7</f>
        <v>23"58</v>
      </c>
      <c r="E10" s="35" t="str">
        <f>'[14]결승'!$C$8</f>
        <v>김병찬</v>
      </c>
      <c r="F10" s="36" t="str">
        <f>'[14]결승'!$E$8</f>
        <v>경기와동중</v>
      </c>
      <c r="G10" s="37" t="str">
        <f>'[14]결승'!$F$8</f>
        <v>23"66</v>
      </c>
      <c r="H10" s="35" t="str">
        <f>'[14]결승'!$C$9</f>
        <v>김현호</v>
      </c>
      <c r="I10" s="36" t="str">
        <f>'[14]결승'!$E$9</f>
        <v>경기문산중</v>
      </c>
      <c r="J10" s="37" t="str">
        <f>'[14]결승'!$F$9</f>
        <v>23"94</v>
      </c>
      <c r="K10" s="35" t="str">
        <f>'[14]결승'!$C$10</f>
        <v>이광</v>
      </c>
      <c r="L10" s="36" t="str">
        <f>'[14]결승'!$E$10</f>
        <v>성산중</v>
      </c>
      <c r="M10" s="37" t="str">
        <f>'[14]결승'!$F$10</f>
        <v>24"01</v>
      </c>
      <c r="N10" s="35" t="str">
        <f>'[14]결승'!$C$11</f>
        <v>왕환종</v>
      </c>
      <c r="O10" s="36" t="str">
        <f>'[14]결승'!$E$11</f>
        <v>남동중</v>
      </c>
      <c r="P10" s="37" t="str">
        <f>'[14]결승'!$F$11</f>
        <v>24"09</v>
      </c>
      <c r="Q10" s="35" t="str">
        <f>'[14]결승'!$C$12</f>
        <v>김영우</v>
      </c>
      <c r="R10" s="36" t="str">
        <f>'[14]결승'!$E$12</f>
        <v>군산영광중</v>
      </c>
      <c r="S10" s="37" t="str">
        <f>'[14]결승'!$F$12</f>
        <v>24"28</v>
      </c>
      <c r="T10" s="35" t="str">
        <f>'[14]결승'!$C$13</f>
        <v>김남권</v>
      </c>
      <c r="U10" s="36" t="str">
        <f>'[14]결승'!$E$13</f>
        <v>경기덕계중</v>
      </c>
      <c r="V10" s="37" t="str">
        <f>'[14]결승'!$F$13</f>
        <v>24"32</v>
      </c>
      <c r="W10" s="35" t="str">
        <f>'[14]결승'!$C$14</f>
        <v>이두호</v>
      </c>
      <c r="X10" s="36" t="str">
        <f>'[14]결승'!$E$14</f>
        <v>건대부속중</v>
      </c>
      <c r="Y10" s="37" t="str">
        <f>'[14]결승'!$F$14</f>
        <v>25"29</v>
      </c>
    </row>
    <row r="11" spans="1:25" s="46" customFormat="1" ht="13.5" customHeight="1">
      <c r="A11" s="12" t="s">
        <v>76</v>
      </c>
      <c r="B11" s="38"/>
      <c r="C11" s="39" t="str">
        <f>'[14]결승'!$G$4</f>
        <v>-3.8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0"/>
    </row>
    <row r="12" spans="1:25" s="46" customFormat="1" ht="13.5" customHeight="1">
      <c r="A12" s="14" t="s">
        <v>18</v>
      </c>
      <c r="B12" s="31" t="s">
        <v>111</v>
      </c>
      <c r="C12" s="32" t="str">
        <f>'[34]결승'!$E$7</f>
        <v>경기덕계중</v>
      </c>
      <c r="D12" s="33" t="str">
        <f>'[34]결승'!$F$7</f>
        <v>52"88</v>
      </c>
      <c r="E12" s="31" t="str">
        <f>'[34]결승'!$C$8</f>
        <v>김현호</v>
      </c>
      <c r="F12" s="32" t="str">
        <f>'[34]결승'!$E$8</f>
        <v>경기문산중</v>
      </c>
      <c r="G12" s="32" t="str">
        <f>'[34]결승'!$F$8</f>
        <v>52"96</v>
      </c>
      <c r="H12" s="31" t="str">
        <f>'[34]결승'!$C$9</f>
        <v>왕환종</v>
      </c>
      <c r="I12" s="32" t="str">
        <f>'[34]결승'!$E$9</f>
        <v>남동중</v>
      </c>
      <c r="J12" s="33" t="str">
        <f>'[34]결승'!$F$9</f>
        <v>53"00</v>
      </c>
      <c r="K12" s="31" t="str">
        <f>'[34]결승'!$C$10</f>
        <v>이광</v>
      </c>
      <c r="L12" s="32" t="str">
        <f>'[34]결승'!$E$10</f>
        <v>성산중</v>
      </c>
      <c r="M12" s="33" t="str">
        <f>'[34]결승'!$F$10</f>
        <v>53"09</v>
      </c>
      <c r="N12" s="31" t="str">
        <f>'[34]결승'!$C$11</f>
        <v>이두호</v>
      </c>
      <c r="O12" s="32" t="str">
        <f>'[34]결승'!$E$11</f>
        <v>건대부속중</v>
      </c>
      <c r="P12" s="33" t="str">
        <f>'[34]결승'!$F$11</f>
        <v>53"72</v>
      </c>
      <c r="Q12" s="31" t="str">
        <f>'[34]결승'!$C$12</f>
        <v>신병규</v>
      </c>
      <c r="R12" s="32" t="str">
        <f>'[34]결승'!$E$12</f>
        <v>경기산본중</v>
      </c>
      <c r="S12" s="33" t="str">
        <f>'[34]결승'!$F$12</f>
        <v>55"41</v>
      </c>
      <c r="T12" s="31" t="str">
        <f>'[34]결승'!$C$13</f>
        <v>우석준</v>
      </c>
      <c r="U12" s="32" t="str">
        <f>'[34]결승'!$E$13</f>
        <v>경기석우중</v>
      </c>
      <c r="V12" s="33" t="str">
        <f>'[34]결승'!$F$13</f>
        <v>58"22</v>
      </c>
      <c r="W12" s="31" t="str">
        <f>'[34]결승'!$C$14</f>
        <v>송영민</v>
      </c>
      <c r="X12" s="32" t="str">
        <f>'[34]결승'!$E$14</f>
        <v>경기석우중</v>
      </c>
      <c r="Y12" s="33"/>
    </row>
    <row r="13" spans="1:25" s="46" customFormat="1" ht="13.5" customHeight="1">
      <c r="A13" s="14" t="s">
        <v>29</v>
      </c>
      <c r="B13" s="16" t="s">
        <v>112</v>
      </c>
      <c r="C13" s="17" t="str">
        <f>'[15]결승'!$E$7</f>
        <v>전주신일중</v>
      </c>
      <c r="D13" s="18" t="str">
        <f>'[15]결승'!$F$7</f>
        <v>2:04"36</v>
      </c>
      <c r="E13" s="16" t="str">
        <f>'[15]결승'!$C$8</f>
        <v>최길수</v>
      </c>
      <c r="F13" s="17" t="str">
        <f>'[15]결승'!$E$8</f>
        <v>경기소래중</v>
      </c>
      <c r="G13" s="18" t="str">
        <f>'[15]결승'!$F$8</f>
        <v>2:09"85</v>
      </c>
      <c r="H13" s="16" t="str">
        <f>'[15]결승'!$C$9</f>
        <v>이태양</v>
      </c>
      <c r="I13" s="17" t="str">
        <f>'[15]결승'!$E$9</f>
        <v>여선중</v>
      </c>
      <c r="J13" s="18" t="str">
        <f>'[15]결승'!$F$9</f>
        <v>2:11"66</v>
      </c>
      <c r="K13" s="16" t="str">
        <f>'[15]결승'!$C$10</f>
        <v>이태민</v>
      </c>
      <c r="L13" s="17" t="str">
        <f>'[15]결승'!$E$10</f>
        <v>진건중</v>
      </c>
      <c r="M13" s="18" t="str">
        <f>'[15]결승'!$F$10</f>
        <v>2:12"44</v>
      </c>
      <c r="N13" s="16" t="str">
        <f>'[15]결승'!$C$11</f>
        <v>소유준</v>
      </c>
      <c r="O13" s="17" t="str">
        <f>'[15]결승'!$E$11</f>
        <v>건대부속중</v>
      </c>
      <c r="P13" s="18" t="str">
        <f>'[15]결승'!$F$11</f>
        <v>2:16"56</v>
      </c>
      <c r="Q13" s="16" t="str">
        <f>'[15]결승'!$C$12</f>
        <v>권진구</v>
      </c>
      <c r="R13" s="17" t="str">
        <f>'[15]결승'!$E$12</f>
        <v>경북체육중</v>
      </c>
      <c r="S13" s="18" t="str">
        <f>'[15]결승'!$F$12</f>
        <v>2:18"74</v>
      </c>
      <c r="T13" s="16" t="str">
        <f>'[15]결승'!$C$13</f>
        <v>이룡재</v>
      </c>
      <c r="U13" s="17" t="str">
        <f>'[15]결승'!$E$13</f>
        <v>광주체육중</v>
      </c>
      <c r="V13" s="18" t="str">
        <f>'[15]결승'!$F$13</f>
        <v>2:19"39</v>
      </c>
      <c r="W13" s="16"/>
      <c r="X13" s="17"/>
      <c r="Y13" s="18"/>
    </row>
    <row r="14" spans="1:25" s="46" customFormat="1" ht="13.5" customHeight="1">
      <c r="A14" s="14" t="s">
        <v>30</v>
      </c>
      <c r="B14" s="16" t="s">
        <v>113</v>
      </c>
      <c r="C14" s="16" t="str">
        <f>'[25]결승'!$E$7</f>
        <v>여선중</v>
      </c>
      <c r="D14" s="16" t="str">
        <f>'[25]결승'!$F$7</f>
        <v>4:14"20</v>
      </c>
      <c r="E14" s="16" t="str">
        <f>'[25]결승'!$C$8</f>
        <v>김강민</v>
      </c>
      <c r="F14" s="17" t="str">
        <f>'[25]결승'!$E$8</f>
        <v>대전체육중</v>
      </c>
      <c r="G14" s="18" t="str">
        <f>'[25]결승'!$F$8</f>
        <v>4:16"53</v>
      </c>
      <c r="H14" s="16" t="str">
        <f>'[25]결승'!$C$9</f>
        <v>이상민</v>
      </c>
      <c r="I14" s="17" t="str">
        <f>'[25]결승'!$E$9</f>
        <v>전주신일중</v>
      </c>
      <c r="J14" s="18" t="str">
        <f>'[25]결승'!$F$9</f>
        <v>4:17"50</v>
      </c>
      <c r="K14" s="16" t="str">
        <f>'[25]결승'!$C$10</f>
        <v>박경덕</v>
      </c>
      <c r="L14" s="17" t="str">
        <f>'[25]결승'!$E$10</f>
        <v>부원중</v>
      </c>
      <c r="M14" s="18" t="str">
        <f>'[25]결승'!$F$10</f>
        <v>4:18"81</v>
      </c>
      <c r="N14" s="16" t="str">
        <f>'[25]결승'!$C$11</f>
        <v>김희찬</v>
      </c>
      <c r="O14" s="17" t="str">
        <f>'[25]결승'!$E$11</f>
        <v>남동중</v>
      </c>
      <c r="P14" s="18" t="str">
        <f>'[25]결승'!$F$11</f>
        <v>4:21"25</v>
      </c>
      <c r="Q14" s="16" t="str">
        <f>'[25]결승'!$C$12</f>
        <v>한선규</v>
      </c>
      <c r="R14" s="17" t="str">
        <f>'[25]결승'!$E$12</f>
        <v>계양중</v>
      </c>
      <c r="S14" s="18" t="str">
        <f>'[25]결승'!$F$12</f>
        <v>4:24"00</v>
      </c>
      <c r="T14" s="16" t="str">
        <f>'[25]결승'!$C$13</f>
        <v>손병환</v>
      </c>
      <c r="U14" s="17" t="str">
        <f>'[25]결승'!$E$13</f>
        <v>경북체육중</v>
      </c>
      <c r="V14" s="18" t="str">
        <f>'[25]결승'!$F$13</f>
        <v>4:24"64</v>
      </c>
      <c r="W14" s="16" t="str">
        <f>'[25]결승'!$C$14</f>
        <v>조준행</v>
      </c>
      <c r="X14" s="17" t="str">
        <f>'[25]결승'!$E$14</f>
        <v>배문중</v>
      </c>
      <c r="Y14" s="18" t="str">
        <f>'[25]결승'!$F$14</f>
        <v>4:24"80</v>
      </c>
    </row>
    <row r="15" spans="1:25" s="46" customFormat="1" ht="13.5" customHeight="1">
      <c r="A15" s="14" t="s">
        <v>21</v>
      </c>
      <c r="B15" s="16" t="s">
        <v>114</v>
      </c>
      <c r="C15" s="17" t="str">
        <f>'[33]결승'!$E$7</f>
        <v>대전체육중</v>
      </c>
      <c r="D15" s="18" t="str">
        <f>'[33]결승'!$F$7</f>
        <v>9:07"80</v>
      </c>
      <c r="E15" s="16" t="str">
        <f>'[33]결승'!$C$8</f>
        <v>김희찬</v>
      </c>
      <c r="F15" s="17" t="str">
        <f>'[33]결승'!$E$8</f>
        <v>남동중</v>
      </c>
      <c r="G15" s="18" t="str">
        <f>'[33]결승'!$F$8</f>
        <v>9:12"34</v>
      </c>
      <c r="H15" s="16" t="str">
        <f>'[33]결승'!$C$9</f>
        <v>조준행</v>
      </c>
      <c r="I15" s="17" t="str">
        <f>'[33]결승'!$E$9</f>
        <v>배문중</v>
      </c>
      <c r="J15" s="18" t="str">
        <f>'[33]결승'!$F$9</f>
        <v>9:18"58</v>
      </c>
      <c r="K15" s="16" t="str">
        <f>'[33]결승'!$C$10</f>
        <v>이영우</v>
      </c>
      <c r="L15" s="17" t="str">
        <f>'[33]결승'!$E$10</f>
        <v>서울체육중</v>
      </c>
      <c r="M15" s="18" t="str">
        <f>'[33]결승'!$F$10</f>
        <v>9:21"18</v>
      </c>
      <c r="N15" s="16" t="str">
        <f>'[33]결승'!$C$11</f>
        <v>권세현</v>
      </c>
      <c r="O15" s="17" t="str">
        <f>'[33]결승'!$E$11</f>
        <v>중앙중</v>
      </c>
      <c r="P15" s="18" t="str">
        <f>'[33]결승'!$F$11</f>
        <v>9:42"74</v>
      </c>
      <c r="Q15" s="16" t="str">
        <f>'[33]결승'!$C$12</f>
        <v>박대성</v>
      </c>
      <c r="R15" s="17" t="str">
        <f>'[33]결승'!$E$12</f>
        <v>경기대경중</v>
      </c>
      <c r="S15" s="18" t="str">
        <f>'[33]결승'!$F$12</f>
        <v>9:51"37</v>
      </c>
      <c r="T15" s="16" t="str">
        <f>'[33]결승'!$C$13</f>
        <v>양치호</v>
      </c>
      <c r="U15" s="17" t="str">
        <f>'[33]결승'!$E$13</f>
        <v>건대부속중</v>
      </c>
      <c r="V15" s="18" t="str">
        <f>'[33]결승'!$F$13</f>
        <v>9:59"54</v>
      </c>
      <c r="W15" s="16" t="str">
        <f>'[33]결승'!$C$14</f>
        <v>한선규</v>
      </c>
      <c r="X15" s="17" t="str">
        <f>'[33]결승'!$E$14</f>
        <v>계양중</v>
      </c>
      <c r="Y15" s="18" t="str">
        <f>'[33]결승'!$F$14</f>
        <v>10:04"08</v>
      </c>
    </row>
    <row r="16" spans="1:25" s="46" customFormat="1" ht="13.5" customHeight="1">
      <c r="A16" s="13" t="s">
        <v>19</v>
      </c>
      <c r="B16" s="19" t="s">
        <v>115</v>
      </c>
      <c r="C16" s="20" t="str">
        <f>'[16]결승기록지'!$E$7</f>
        <v>대전대신중</v>
      </c>
      <c r="D16" s="21" t="str">
        <f>'[16]결승기록지'!$F$7</f>
        <v>16"45</v>
      </c>
      <c r="E16" s="19" t="str">
        <f>'[16]결승기록지'!$C$8</f>
        <v>박지우</v>
      </c>
      <c r="F16" s="20" t="str">
        <f>'[16]결승기록지'!$E$8</f>
        <v>경기용인중</v>
      </c>
      <c r="G16" s="21" t="str">
        <f>'[16]결승기록지'!$F$8</f>
        <v>17"33</v>
      </c>
      <c r="H16" s="19" t="str">
        <f>'[16]결승기록지'!$C$9</f>
        <v>이숙재</v>
      </c>
      <c r="I16" s="20" t="str">
        <f>'[16]결승기록지'!$E$9</f>
        <v>해룡중</v>
      </c>
      <c r="J16" s="21" t="str">
        <f>'[16]결승기록지'!$F$9</f>
        <v>17"35</v>
      </c>
      <c r="K16" s="19" t="str">
        <f>'[16]결승기록지'!$C$10</f>
        <v>안태현</v>
      </c>
      <c r="L16" s="20" t="str">
        <f>'[16]결승기록지'!$E$10</f>
        <v>서곶중</v>
      </c>
      <c r="M16" s="21" t="str">
        <f>'[16]결승기록지'!$F$10</f>
        <v>17"91</v>
      </c>
      <c r="N16" s="19" t="str">
        <f>'[16]결승기록지'!$C$11</f>
        <v>정건화</v>
      </c>
      <c r="O16" s="20" t="str">
        <f>'[16]결승기록지'!$E$11</f>
        <v>경기용인중</v>
      </c>
      <c r="P16" s="21" t="str">
        <f>'[16]결승기록지'!$F$11</f>
        <v>19"07</v>
      </c>
      <c r="Q16" s="19" t="str">
        <f>'[16]결승기록지'!$C$12</f>
        <v>김영권</v>
      </c>
      <c r="R16" s="20" t="str">
        <f>'[16]결승기록지'!$E$12</f>
        <v>경기경수중</v>
      </c>
      <c r="S16" s="21" t="str">
        <f>'[16]결승기록지'!$F$12</f>
        <v>19"77</v>
      </c>
      <c r="T16" s="19"/>
      <c r="U16" s="20"/>
      <c r="V16" s="21"/>
      <c r="W16" s="19"/>
      <c r="X16" s="20"/>
      <c r="Y16" s="21"/>
    </row>
    <row r="17" spans="1:25" s="46" customFormat="1" ht="13.5" customHeight="1">
      <c r="A17" s="12" t="s">
        <v>76</v>
      </c>
      <c r="B17" s="38"/>
      <c r="C17" s="39" t="str">
        <f>'[16]결승기록지'!$G$4</f>
        <v>-3.5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0"/>
    </row>
    <row r="18" spans="1:25" s="46" customFormat="1" ht="13.5" customHeight="1">
      <c r="A18" s="15" t="s">
        <v>0</v>
      </c>
      <c r="B18" s="35" t="s">
        <v>116</v>
      </c>
      <c r="C18" s="36" t="str">
        <f>'[47]결승기록지'!$E$7</f>
        <v>태안중</v>
      </c>
      <c r="D18" s="37" t="str">
        <f>'[47]결승기록지'!$F$7</f>
        <v>24:15"35</v>
      </c>
      <c r="E18" s="35" t="str">
        <f>'[47]결승기록지'!$C$8</f>
        <v>장수한</v>
      </c>
      <c r="F18" s="36" t="str">
        <f>'[47]결승기록지'!$E$8</f>
        <v>나주중</v>
      </c>
      <c r="G18" s="37" t="str">
        <f>'[47]결승기록지'!$F$8</f>
        <v>24:21"59</v>
      </c>
      <c r="H18" s="35" t="str">
        <f>'[47]결승기록지'!$C$9</f>
        <v>최신권</v>
      </c>
      <c r="I18" s="36" t="str">
        <f>'[47]결승기록지'!$E$9</f>
        <v>구봉중</v>
      </c>
      <c r="J18" s="37" t="str">
        <f>'[47]결승기록지'!$F$9</f>
        <v>27:30"91</v>
      </c>
      <c r="K18" s="35" t="str">
        <f>'[47]결승기록지'!$C$10</f>
        <v>이상민</v>
      </c>
      <c r="L18" s="36" t="str">
        <f>'[47]결승기록지'!$E$10</f>
        <v>중앙중</v>
      </c>
      <c r="M18" s="37" t="str">
        <f>'[47]결승기록지'!$F$10</f>
        <v>28:52"91</v>
      </c>
      <c r="N18" s="35" t="str">
        <f>'[47]결승기록지'!$C$11</f>
        <v>오준환</v>
      </c>
      <c r="O18" s="36" t="str">
        <f>'[47]결승기록지'!$E$11</f>
        <v>전주신일중</v>
      </c>
      <c r="P18" s="37" t="str">
        <f>'[47]결승기록지'!$F$11</f>
        <v>29:24"53</v>
      </c>
      <c r="Q18" s="35" t="str">
        <f>'[47]결승기록지'!$C$12</f>
        <v>민지웅</v>
      </c>
      <c r="R18" s="36" t="str">
        <f>'[47]결승기록지'!$E$12</f>
        <v>동명중</v>
      </c>
      <c r="S18" s="37" t="str">
        <f>'[47]결승기록지'!$F$12</f>
        <v>29:42"06</v>
      </c>
      <c r="T18" s="35" t="str">
        <f>'[47]결승기록지'!$C$13</f>
        <v>박건우</v>
      </c>
      <c r="U18" s="36" t="str">
        <f>'[47]결승기록지'!$E$13</f>
        <v>해룡중</v>
      </c>
      <c r="V18" s="37" t="str">
        <f>'[47]결승기록지'!$F$13</f>
        <v>29:57"64</v>
      </c>
      <c r="W18" s="35"/>
      <c r="X18" s="36"/>
      <c r="Y18" s="37"/>
    </row>
    <row r="19" spans="1:25" s="46" customFormat="1" ht="13.5" customHeight="1">
      <c r="A19" s="13" t="s">
        <v>31</v>
      </c>
      <c r="B19" s="35"/>
      <c r="C19" s="36" t="str">
        <f>'[38]결승기록지'!$E$7</f>
        <v>목포하당중</v>
      </c>
      <c r="D19" s="37" t="str">
        <f>'[38]결승기록지'!$F$7</f>
        <v>46"26</v>
      </c>
      <c r="E19" s="35"/>
      <c r="F19" s="36" t="str">
        <f>'[38]결승기록지'!$E$8</f>
        <v>서곶중</v>
      </c>
      <c r="G19" s="37" t="str">
        <f>'[38]결승기록지'!$F$8</f>
        <v>46"99</v>
      </c>
      <c r="H19" s="35"/>
      <c r="I19" s="36" t="str">
        <f>'[38]결승기록지'!$E$9</f>
        <v>경기덕계중</v>
      </c>
      <c r="J19" s="37" t="str">
        <f>'[38]결승기록지'!$F$9</f>
        <v>47"91</v>
      </c>
      <c r="K19" s="35"/>
      <c r="L19" s="36" t="str">
        <f>'[38]결승기록지'!$E$10</f>
        <v>전남체육중</v>
      </c>
      <c r="M19" s="37" t="str">
        <f>'[38]결승기록지'!$F$10</f>
        <v>48"41</v>
      </c>
      <c r="N19" s="35"/>
      <c r="O19" s="36" t="str">
        <f>'[38]결승기록지'!$E$11</f>
        <v>성보중</v>
      </c>
      <c r="P19" s="37" t="str">
        <f>'[38]결승기록지'!$F$11</f>
        <v>48"43</v>
      </c>
      <c r="Q19" s="35"/>
      <c r="R19" s="36" t="str">
        <f>'[38]결승기록지'!$E$12</f>
        <v>경기수성중</v>
      </c>
      <c r="S19" s="37" t="str">
        <f>'[38]결승기록지'!$F$12</f>
        <v>48"61</v>
      </c>
      <c r="T19" s="35"/>
      <c r="U19" s="36" t="str">
        <f>'[38]결승기록지'!$E$13</f>
        <v>경기별망중</v>
      </c>
      <c r="V19" s="37" t="str">
        <f>'[38]결승기록지'!$F$13</f>
        <v>49"04</v>
      </c>
      <c r="W19" s="35"/>
      <c r="X19" s="36" t="str">
        <f>'[38]결승기록지'!$E$14</f>
        <v>경기부천부곡중</v>
      </c>
      <c r="Y19" s="37" t="str">
        <f>'[38]결승기록지'!$F$14</f>
        <v>49"10</v>
      </c>
    </row>
    <row r="20" spans="1:25" s="46" customFormat="1" ht="21.75" customHeight="1">
      <c r="A20" s="12"/>
      <c r="B20" s="84" t="s">
        <v>117</v>
      </c>
      <c r="C20" s="70"/>
      <c r="D20" s="71"/>
      <c r="E20" s="69" t="s">
        <v>37</v>
      </c>
      <c r="F20" s="70"/>
      <c r="G20" s="71"/>
      <c r="H20" s="69" t="s">
        <v>38</v>
      </c>
      <c r="I20" s="70"/>
      <c r="J20" s="71"/>
      <c r="K20" s="69" t="s">
        <v>39</v>
      </c>
      <c r="L20" s="70"/>
      <c r="M20" s="71"/>
      <c r="N20" s="69" t="s">
        <v>40</v>
      </c>
      <c r="O20" s="70"/>
      <c r="P20" s="71"/>
      <c r="Q20" s="69" t="s">
        <v>41</v>
      </c>
      <c r="R20" s="70"/>
      <c r="S20" s="71"/>
      <c r="T20" s="69" t="s">
        <v>42</v>
      </c>
      <c r="U20" s="70"/>
      <c r="V20" s="71"/>
      <c r="W20" s="69" t="s">
        <v>43</v>
      </c>
      <c r="X20" s="70"/>
      <c r="Y20" s="71"/>
    </row>
    <row r="21" spans="1:25" s="46" customFormat="1" ht="13.5" customHeight="1">
      <c r="A21" s="13" t="s">
        <v>32</v>
      </c>
      <c r="B21" s="35"/>
      <c r="C21" s="36" t="str">
        <f>'[49]결승기록지'!$E$7</f>
        <v>서곶중</v>
      </c>
      <c r="D21" s="37" t="str">
        <f>'[49]결승기록지'!$F$7</f>
        <v>3:45"21</v>
      </c>
      <c r="E21" s="35"/>
      <c r="F21" s="36" t="str">
        <f>'[49]결승기록지'!$E$8</f>
        <v>경기덕계중</v>
      </c>
      <c r="G21" s="37" t="str">
        <f>'[49]결승기록지'!$F$8</f>
        <v>3:55"48</v>
      </c>
      <c r="H21" s="35"/>
      <c r="I21" s="36" t="str">
        <f>'[49]결승기록지'!$E$9</f>
        <v>성보중</v>
      </c>
      <c r="J21" s="37" t="str">
        <f>'[49]결승기록지'!$F$9</f>
        <v>3:57"20</v>
      </c>
      <c r="K21" s="35"/>
      <c r="L21" s="36" t="str">
        <f>'[49]결승기록지'!$E$10</f>
        <v>경기용인중</v>
      </c>
      <c r="M21" s="37" t="str">
        <f>'[49]결승기록지'!$F$10</f>
        <v>4:08"98</v>
      </c>
      <c r="N21" s="35"/>
      <c r="O21" s="36"/>
      <c r="P21" s="37"/>
      <c r="Q21" s="35"/>
      <c r="R21" s="36"/>
      <c r="S21" s="36"/>
      <c r="T21" s="35"/>
      <c r="U21" s="36"/>
      <c r="V21" s="37"/>
      <c r="W21" s="35"/>
      <c r="X21" s="36"/>
      <c r="Y21" s="37"/>
    </row>
    <row r="22" spans="1:25" s="46" customFormat="1" ht="22.5" customHeight="1">
      <c r="A22" s="12"/>
      <c r="B22" s="84" t="s">
        <v>118</v>
      </c>
      <c r="C22" s="70"/>
      <c r="D22" s="71"/>
      <c r="E22" s="69" t="str">
        <f>'[49]결승기록지'!$C$8</f>
        <v>안해람 최봉걸 조원재 김남권</v>
      </c>
      <c r="F22" s="70"/>
      <c r="G22" s="71"/>
      <c r="H22" s="69" t="str">
        <f>'[49]결승기록지'!$C$9</f>
        <v>장현진 김성찬 최예성 박광호</v>
      </c>
      <c r="I22" s="70"/>
      <c r="J22" s="71"/>
      <c r="K22" s="69" t="str">
        <f>'[49]결승기록지'!$C$10</f>
        <v>박지우 정건화 한명진 이준상</v>
      </c>
      <c r="L22" s="70"/>
      <c r="M22" s="71"/>
      <c r="N22" s="69"/>
      <c r="O22" s="70"/>
      <c r="P22" s="71"/>
      <c r="Q22" s="69"/>
      <c r="R22" s="70"/>
      <c r="S22" s="71"/>
      <c r="T22" s="69"/>
      <c r="U22" s="70"/>
      <c r="V22" s="71"/>
      <c r="W22" s="69"/>
      <c r="X22" s="70"/>
      <c r="Y22" s="71"/>
    </row>
    <row r="23" spans="1:28" s="46" customFormat="1" ht="13.5" customHeight="1">
      <c r="A23" s="14" t="s">
        <v>77</v>
      </c>
      <c r="B23" s="16" t="s">
        <v>119</v>
      </c>
      <c r="C23" s="17" t="str">
        <f>'[43]높이'!$E$7</f>
        <v>대전송촌중</v>
      </c>
      <c r="D23" s="18" t="str">
        <f>'[43]높이'!$F$7</f>
        <v>1m92</v>
      </c>
      <c r="E23" s="16" t="str">
        <f>'[43]높이'!$C$8</f>
        <v>한재상</v>
      </c>
      <c r="F23" s="17" t="str">
        <f>'[43]높이'!$E$8</f>
        <v>충주중</v>
      </c>
      <c r="G23" s="18" t="str">
        <f>'[43]높이'!$F$8</f>
        <v>1m65</v>
      </c>
      <c r="H23" s="16" t="str">
        <f>'[43]높이'!$C$9</f>
        <v>고예준</v>
      </c>
      <c r="I23" s="17" t="str">
        <f>'[43]높이'!$E$9</f>
        <v>경기대경중</v>
      </c>
      <c r="J23" s="18" t="str">
        <f>'[43]높이'!$F$9</f>
        <v>1m65</v>
      </c>
      <c r="K23" s="16"/>
      <c r="L23" s="17"/>
      <c r="M23" s="18"/>
      <c r="N23" s="16"/>
      <c r="O23" s="17"/>
      <c r="P23" s="18"/>
      <c r="Q23" s="16"/>
      <c r="R23" s="17"/>
      <c r="S23" s="18"/>
      <c r="T23" s="16"/>
      <c r="U23" s="17"/>
      <c r="V23" s="18"/>
      <c r="W23" s="16"/>
      <c r="X23" s="17"/>
      <c r="Y23" s="18"/>
      <c r="Z23" s="49"/>
      <c r="AA23" s="49"/>
      <c r="AB23" s="49"/>
    </row>
    <row r="24" spans="1:28" s="46" customFormat="1" ht="13.5" customHeight="1">
      <c r="A24" s="14" t="s">
        <v>78</v>
      </c>
      <c r="B24" s="50" t="s">
        <v>120</v>
      </c>
      <c r="C24" s="51" t="str">
        <f>'[43]장대'!$E$7</f>
        <v>동아중</v>
      </c>
      <c r="D24" s="52" t="str">
        <f>'[43]장대'!$F$7</f>
        <v>4m41CR</v>
      </c>
      <c r="E24" s="50" t="str">
        <f>'[43]장대'!$C$8</f>
        <v>박상헌</v>
      </c>
      <c r="F24" s="51" t="str">
        <f>'[43]장대'!$E$8</f>
        <v>전남체육중</v>
      </c>
      <c r="G24" s="52" t="str">
        <f>'[43]장대'!$F$8</f>
        <v>3m80</v>
      </c>
      <c r="H24" s="50" t="str">
        <f>'[43]장대'!$C$9</f>
        <v>부동현</v>
      </c>
      <c r="I24" s="51" t="str">
        <f>'[43]장대'!$E$9</f>
        <v>동주중</v>
      </c>
      <c r="J24" s="52" t="str">
        <f>'[43]장대'!$F$9</f>
        <v>3m60</v>
      </c>
      <c r="K24" s="50" t="str">
        <f>'[43]장대'!$C$10</f>
        <v>박재영</v>
      </c>
      <c r="L24" s="51" t="str">
        <f>'[43]장대'!$E$10</f>
        <v>동아중</v>
      </c>
      <c r="M24" s="52" t="str">
        <f>'[43]장대'!$F$10</f>
        <v>3m60</v>
      </c>
      <c r="N24" s="50"/>
      <c r="O24" s="51"/>
      <c r="P24" s="52"/>
      <c r="Q24" s="50"/>
      <c r="R24" s="51"/>
      <c r="S24" s="52"/>
      <c r="T24" s="50"/>
      <c r="U24" s="51"/>
      <c r="V24" s="52"/>
      <c r="W24" s="50"/>
      <c r="X24" s="51"/>
      <c r="Y24" s="52"/>
      <c r="Z24" s="49"/>
      <c r="AA24" s="49"/>
      <c r="AB24" s="49"/>
    </row>
    <row r="25" spans="1:25" s="46" customFormat="1" ht="13.5" customHeight="1">
      <c r="A25" s="13" t="s">
        <v>79</v>
      </c>
      <c r="B25" s="19" t="s">
        <v>121</v>
      </c>
      <c r="C25" s="20" t="str">
        <f>'[17]멀리'!$E$7</f>
        <v>대전송촌중</v>
      </c>
      <c r="D25" s="21" t="str">
        <f>'[17]멀리'!$F$7</f>
        <v>6m97</v>
      </c>
      <c r="E25" s="19" t="str">
        <f>'[17]멀리'!$C$8</f>
        <v>김대성</v>
      </c>
      <c r="F25" s="20" t="str">
        <f>'[17]멀리'!$E$8</f>
        <v>목포하당중</v>
      </c>
      <c r="G25" s="21" t="str">
        <f>'[17]멀리'!$F$8</f>
        <v>6m82</v>
      </c>
      <c r="H25" s="19" t="str">
        <f>'[17]멀리'!$C$9</f>
        <v>박광호</v>
      </c>
      <c r="I25" s="20" t="str">
        <f>'[17]멀리'!$E$9</f>
        <v>성보중</v>
      </c>
      <c r="J25" s="21" t="str">
        <f>'[17]멀리'!$F$9</f>
        <v>6m33</v>
      </c>
      <c r="K25" s="19" t="str">
        <f>'[17]멀리'!$C$10</f>
        <v>김현종</v>
      </c>
      <c r="L25" s="20" t="str">
        <f>'[17]멀리'!$E$10</f>
        <v>대곡중</v>
      </c>
      <c r="M25" s="21" t="str">
        <f>'[17]멀리'!$F$10</f>
        <v>6m29</v>
      </c>
      <c r="N25" s="19" t="str">
        <f>'[17]멀리'!$C$11</f>
        <v>최봉걸</v>
      </c>
      <c r="O25" s="20" t="str">
        <f>'[17]멀리'!$E$11</f>
        <v>경기덕계중</v>
      </c>
      <c r="P25" s="21" t="str">
        <f>'[17]멀리'!$F$11</f>
        <v>6m09</v>
      </c>
      <c r="Q25" s="19" t="str">
        <f>'[17]멀리'!$C$12</f>
        <v>오창욱</v>
      </c>
      <c r="R25" s="20" t="str">
        <f>'[17]멀리'!$E$12</f>
        <v>삼광중</v>
      </c>
      <c r="S25" s="21" t="str">
        <f>'[17]멀리'!$F$12</f>
        <v>6m00</v>
      </c>
      <c r="T25" s="19" t="str">
        <f>'[17]멀리'!$C$13</f>
        <v>권기훈</v>
      </c>
      <c r="U25" s="20" t="str">
        <f>'[17]멀리'!$E$13</f>
        <v>경북체육중</v>
      </c>
      <c r="V25" s="21" t="str">
        <f>'[17]멀리'!$F$13</f>
        <v>6m00</v>
      </c>
      <c r="W25" s="19" t="str">
        <f>'[17]멀리'!$C$14</f>
        <v>고승환</v>
      </c>
      <c r="X25" s="20" t="str">
        <f>'[17]멀리'!$E$14</f>
        <v>서곶중</v>
      </c>
      <c r="Y25" s="21" t="str">
        <f>'[17]멀리'!$F$14</f>
        <v>5m85</v>
      </c>
    </row>
    <row r="26" spans="1:25" s="46" customFormat="1" ht="13.5" customHeight="1">
      <c r="A26" s="12" t="s">
        <v>76</v>
      </c>
      <c r="B26" s="63"/>
      <c r="C26" s="64" t="str">
        <f>'[17]멀리'!$G$7</f>
        <v>+4.5</v>
      </c>
      <c r="D26" s="65" t="s">
        <v>36</v>
      </c>
      <c r="E26" s="66"/>
      <c r="F26" s="64" t="str">
        <f>'[17]멀리'!$G$8</f>
        <v>+2.9</v>
      </c>
      <c r="G26" s="65" t="s">
        <v>36</v>
      </c>
      <c r="H26" s="66"/>
      <c r="I26" s="64" t="str">
        <f>'[17]멀리'!$G$9</f>
        <v>+3.9</v>
      </c>
      <c r="J26" s="65" t="s">
        <v>36</v>
      </c>
      <c r="K26" s="63"/>
      <c r="L26" s="67" t="str">
        <f>'[17]멀리'!$G$10</f>
        <v>+4.7</v>
      </c>
      <c r="M26" s="65" t="s">
        <v>36</v>
      </c>
      <c r="N26" s="38"/>
      <c r="O26" s="39" t="str">
        <f>'[17]멀리'!$G$11</f>
        <v>+3.2</v>
      </c>
      <c r="P26" s="65" t="s">
        <v>36</v>
      </c>
      <c r="Q26" s="38"/>
      <c r="R26" s="39" t="str">
        <f>'[17]멀리'!$G$12</f>
        <v>+5.4</v>
      </c>
      <c r="S26" s="65" t="s">
        <v>36</v>
      </c>
      <c r="T26" s="56"/>
      <c r="U26" s="68" t="str">
        <f>'[17]멀리'!$G$13</f>
        <v>+1.1</v>
      </c>
      <c r="V26" s="58"/>
      <c r="W26" s="38"/>
      <c r="X26" s="39" t="str">
        <f>'[17]멀리'!$G$14</f>
        <v>+4.7</v>
      </c>
      <c r="Y26" s="65" t="s">
        <v>36</v>
      </c>
    </row>
    <row r="27" spans="1:25" s="46" customFormat="1" ht="13.5" customHeight="1">
      <c r="A27" s="13" t="s">
        <v>80</v>
      </c>
      <c r="B27" s="19" t="s">
        <v>121</v>
      </c>
      <c r="C27" s="20" t="str">
        <f>'[43]세단'!$E$7</f>
        <v>대전송촌중</v>
      </c>
      <c r="D27" s="21" t="str">
        <f>'[43]세단'!$F$7</f>
        <v>14m22</v>
      </c>
      <c r="E27" s="19" t="str">
        <f>'[43]세단'!$C$8</f>
        <v>김대성</v>
      </c>
      <c r="F27" s="20" t="str">
        <f>'[43]세단'!$E$8</f>
        <v>목포하당중</v>
      </c>
      <c r="G27" s="21" t="str">
        <f>'[43]세단'!$F$8</f>
        <v>13m77</v>
      </c>
      <c r="H27" s="19" t="str">
        <f>'[43]세단'!$C$9</f>
        <v>박광호</v>
      </c>
      <c r="I27" s="20" t="str">
        <f>'[43]세단'!$E$9</f>
        <v>성보중</v>
      </c>
      <c r="J27" s="21" t="str">
        <f>'[43]세단'!$F$9</f>
        <v>12m55</v>
      </c>
      <c r="K27" s="19" t="str">
        <f>'[43]세단'!$C$10</f>
        <v>고예준</v>
      </c>
      <c r="L27" s="20" t="str">
        <f>'[43]세단'!$E$10</f>
        <v>경기대경중</v>
      </c>
      <c r="M27" s="21" t="str">
        <f>'[43]세단'!$F$10</f>
        <v>12m07</v>
      </c>
      <c r="N27" s="19" t="str">
        <f>'[43]세단'!$C$11</f>
        <v>오창욱</v>
      </c>
      <c r="O27" s="20" t="str">
        <f>'[43]세단'!$E$11</f>
        <v>삼광중</v>
      </c>
      <c r="P27" s="21" t="str">
        <f>'[43]세단'!$F$11</f>
        <v>11m80</v>
      </c>
      <c r="Q27" s="19" t="str">
        <f>'[43]세단'!$C$12</f>
        <v>이준희</v>
      </c>
      <c r="R27" s="20" t="str">
        <f>'[43]세단'!$E$12</f>
        <v>성보중</v>
      </c>
      <c r="S27" s="21" t="str">
        <f>'[43]세단'!$F$12</f>
        <v>11m46</v>
      </c>
      <c r="T27" s="19" t="str">
        <f>'[43]세단'!$C$13</f>
        <v>이재현</v>
      </c>
      <c r="U27" s="20" t="str">
        <f>'[43]세단'!$E$13</f>
        <v>경북체육중</v>
      </c>
      <c r="V27" s="21" t="str">
        <f>'[43]세단'!$F$13</f>
        <v>11m28</v>
      </c>
      <c r="W27" s="19"/>
      <c r="X27" s="20"/>
      <c r="Y27" s="21"/>
    </row>
    <row r="28" spans="1:25" s="46" customFormat="1" ht="13.5" customHeight="1">
      <c r="A28" s="12" t="s">
        <v>76</v>
      </c>
      <c r="B28" s="42"/>
      <c r="C28" s="43" t="str">
        <f>'[43]세단'!$G$7</f>
        <v>-2.1</v>
      </c>
      <c r="D28" s="45"/>
      <c r="E28" s="42"/>
      <c r="F28" s="43" t="str">
        <f>'[43]세단'!$G$8</f>
        <v>-1.8</v>
      </c>
      <c r="G28" s="45"/>
      <c r="H28" s="42"/>
      <c r="I28" s="43" t="str">
        <f>'[43]세단'!$G$9</f>
        <v>-2.2</v>
      </c>
      <c r="J28" s="45"/>
      <c r="K28" s="42"/>
      <c r="L28" s="43" t="str">
        <f>'[43]세단'!$G$10</f>
        <v>-1.1</v>
      </c>
      <c r="M28" s="45"/>
      <c r="N28" s="42"/>
      <c r="O28" s="43" t="str">
        <f>'[43]세단'!$G$11</f>
        <v>-1.9</v>
      </c>
      <c r="P28" s="45"/>
      <c r="Q28" s="42"/>
      <c r="R28" s="43" t="str">
        <f>'[43]세단'!$G$12</f>
        <v>-1.3</v>
      </c>
      <c r="S28" s="45"/>
      <c r="T28" s="42"/>
      <c r="U28" s="43" t="str">
        <f>'[43]세단'!$G$13</f>
        <v>-2.4</v>
      </c>
      <c r="V28" s="45"/>
      <c r="W28" s="42"/>
      <c r="X28" s="43"/>
      <c r="Y28" s="45"/>
    </row>
    <row r="29" spans="1:25" s="46" customFormat="1" ht="13.5" customHeight="1">
      <c r="A29" s="14" t="s">
        <v>81</v>
      </c>
      <c r="B29" s="16" t="s">
        <v>122</v>
      </c>
      <c r="C29" s="17" t="str">
        <f>'[17]포환'!$E$7</f>
        <v>의성중</v>
      </c>
      <c r="D29" s="18" t="str">
        <f>'[17]포환'!$F$7</f>
        <v>17m45</v>
      </c>
      <c r="E29" s="16" t="str">
        <f>'[17]포환'!$C$8</f>
        <v>지현우</v>
      </c>
      <c r="F29" s="17" t="str">
        <f>'[17]포환'!$E$8</f>
        <v>경기봉일천중</v>
      </c>
      <c r="G29" s="18" t="str">
        <f>'[17]포환'!$F$8</f>
        <v>16m75</v>
      </c>
      <c r="H29" s="16" t="str">
        <f>'[17]포환'!$C$9</f>
        <v>김남형</v>
      </c>
      <c r="I29" s="17" t="str">
        <f>'[17]포환'!$E$9</f>
        <v>천안용곡중</v>
      </c>
      <c r="J29" s="18" t="str">
        <f>'[17]포환'!$F$9</f>
        <v>16m05</v>
      </c>
      <c r="K29" s="16" t="str">
        <f>'[17]포환'!$C$10</f>
        <v>장건희</v>
      </c>
      <c r="L29" s="17" t="str">
        <f>'[17]포환'!$E$10</f>
        <v>전남체육중</v>
      </c>
      <c r="M29" s="18" t="str">
        <f>'[17]포환'!$F$10</f>
        <v>15m91</v>
      </c>
      <c r="N29" s="16" t="str">
        <f>'[17]포환'!$C$11</f>
        <v>남윤재</v>
      </c>
      <c r="O29" s="17" t="str">
        <f>'[17]포환'!$E$11</f>
        <v>서곶중</v>
      </c>
      <c r="P29" s="18" t="str">
        <f>'[17]포환'!$F$11</f>
        <v>14m48</v>
      </c>
      <c r="Q29" s="16" t="str">
        <f>'[17]포환'!$C$12</f>
        <v>엄하다</v>
      </c>
      <c r="R29" s="17" t="str">
        <f>'[17]포환'!$E$12</f>
        <v>경북체육중</v>
      </c>
      <c r="S29" s="18" t="str">
        <f>'[17]포환'!$F$12</f>
        <v>13m58</v>
      </c>
      <c r="T29" s="16" t="str">
        <f>'[17]포환'!$C$13</f>
        <v>정성진</v>
      </c>
      <c r="U29" s="17" t="str">
        <f>'[17]포환'!$E$13</f>
        <v>영림중</v>
      </c>
      <c r="V29" s="18" t="str">
        <f>'[17]포환'!$F$13</f>
        <v>13m32</v>
      </c>
      <c r="W29" s="16" t="str">
        <f>'[17]포환'!$C$14</f>
        <v>임정규</v>
      </c>
      <c r="X29" s="17" t="str">
        <f>'[17]포환'!$E$14</f>
        <v>충주중</v>
      </c>
      <c r="Y29" s="18" t="str">
        <f>'[17]포환'!$F$14</f>
        <v>13m28</v>
      </c>
    </row>
    <row r="30" spans="1:25" s="46" customFormat="1" ht="13.5" customHeight="1">
      <c r="A30" s="14" t="s">
        <v>83</v>
      </c>
      <c r="B30" s="16" t="s">
        <v>122</v>
      </c>
      <c r="C30" s="17" t="str">
        <f>'[43]원반'!$E$7</f>
        <v>의성중</v>
      </c>
      <c r="D30" s="18" t="str">
        <f>'[43]원반'!$F$7</f>
        <v>51m84</v>
      </c>
      <c r="E30" s="16" t="str">
        <f>'[43]원반'!$C$8</f>
        <v>김재룡</v>
      </c>
      <c r="F30" s="17" t="str">
        <f>'[43]원반'!$E$8</f>
        <v>전남체육중</v>
      </c>
      <c r="G30" s="18" t="str">
        <f>'[43]원반'!$F$8</f>
        <v>51m68</v>
      </c>
      <c r="H30" s="16" t="str">
        <f>'[43]원반'!$C$9</f>
        <v>이선민</v>
      </c>
      <c r="I30" s="17" t="str">
        <f>'[43]원반'!$E$9</f>
        <v>경기별망중</v>
      </c>
      <c r="J30" s="18" t="str">
        <f>'[43]원반'!$F$8</f>
        <v>51m68</v>
      </c>
      <c r="K30" s="16" t="str">
        <f>'[43]원반'!$C$10</f>
        <v>조만석</v>
      </c>
      <c r="L30" s="17" t="str">
        <f>'[43]원반'!$E$10</f>
        <v>인천남중</v>
      </c>
      <c r="M30" s="18" t="str">
        <f>'[43]원반'!$F$10</f>
        <v>47m45</v>
      </c>
      <c r="N30" s="16" t="str">
        <f>'[43]원반'!$C$11</f>
        <v>강민교</v>
      </c>
      <c r="O30" s="17" t="str">
        <f>'[43]원반'!$E$11</f>
        <v>천안오성중</v>
      </c>
      <c r="P30" s="18" t="str">
        <f>'[43]원반'!$F$11</f>
        <v>46m14</v>
      </c>
      <c r="Q30" s="16" t="str">
        <f>'[43]원반'!$C$12</f>
        <v>조원재</v>
      </c>
      <c r="R30" s="17" t="str">
        <f>'[43]원반'!$E$12</f>
        <v>경기덕계중</v>
      </c>
      <c r="S30" s="18" t="str">
        <f>'[43]원반'!$F$12</f>
        <v>45m28</v>
      </c>
      <c r="T30" s="16" t="str">
        <f>'[43]원반'!$C$13</f>
        <v>이정빈</v>
      </c>
      <c r="U30" s="17" t="str">
        <f>'[43]원반'!$E$13</f>
        <v>신남중</v>
      </c>
      <c r="V30" s="18" t="str">
        <f>'[43]원반'!$F$13</f>
        <v>42m42</v>
      </c>
      <c r="W30" s="16" t="str">
        <f>'[43]원반'!$C$14</f>
        <v>정재훈</v>
      </c>
      <c r="X30" s="17" t="str">
        <f>'[43]원반'!$E$14</f>
        <v>경기문산중</v>
      </c>
      <c r="Y30" s="17" t="str">
        <f>'[43]원반'!$F$14</f>
        <v>34m07</v>
      </c>
    </row>
    <row r="31" spans="1:25" s="46" customFormat="1" ht="13.5" customHeight="1">
      <c r="A31" s="14" t="s">
        <v>82</v>
      </c>
      <c r="B31" s="16" t="s">
        <v>123</v>
      </c>
      <c r="C31" s="17" t="str">
        <f>'[43]투창'!$E$7</f>
        <v>인천남중</v>
      </c>
      <c r="D31" s="18" t="str">
        <f>'[43]투창'!$F$7</f>
        <v>60m20</v>
      </c>
      <c r="E31" s="16" t="str">
        <f>'[43]투창'!$C$8</f>
        <v>방류현</v>
      </c>
      <c r="F31" s="17" t="str">
        <f>'[43]투창'!$E$8</f>
        <v>서울체육중</v>
      </c>
      <c r="G31" s="18" t="str">
        <f>'[43]투창'!$F$8</f>
        <v>55m44</v>
      </c>
      <c r="H31" s="16" t="str">
        <f>'[43]투창'!$C$9</f>
        <v>최윤형</v>
      </c>
      <c r="I31" s="17" t="str">
        <f>'[43]투창'!$E$9</f>
        <v>전남체육중</v>
      </c>
      <c r="J31" s="18" t="str">
        <f>'[43]투창'!$F$9</f>
        <v>54m07</v>
      </c>
      <c r="K31" s="16" t="str">
        <f>'[43]투창'!$C$10</f>
        <v>정민우</v>
      </c>
      <c r="L31" s="17" t="str">
        <f>'[43]투창'!$E$10</f>
        <v>경북체육중</v>
      </c>
      <c r="M31" s="18" t="str">
        <f>'[43]투창'!$F$10</f>
        <v>51m87</v>
      </c>
      <c r="N31" s="16" t="str">
        <f>'[43]투창'!$C$11</f>
        <v>김우중</v>
      </c>
      <c r="O31" s="17" t="str">
        <f>'[43]투창'!$E$11</f>
        <v>광주체육중</v>
      </c>
      <c r="P31" s="18" t="str">
        <f>'[43]투창'!$F$11</f>
        <v>50m79</v>
      </c>
      <c r="Q31" s="16" t="str">
        <f>'[43]투창'!$C$12</f>
        <v>정성진</v>
      </c>
      <c r="R31" s="17" t="str">
        <f>'[43]투창'!$E$12</f>
        <v>영림중</v>
      </c>
      <c r="S31" s="18" t="str">
        <f>'[43]투창'!$F$12</f>
        <v>38m58</v>
      </c>
      <c r="T31" s="16" t="str">
        <f>'[43]투창'!$C$13</f>
        <v>정찬영</v>
      </c>
      <c r="U31" s="17" t="str">
        <f>'[43]투창'!$E$13</f>
        <v>남동중</v>
      </c>
      <c r="V31" s="18" t="str">
        <f>'[43]투창'!$F$13</f>
        <v>37m64</v>
      </c>
      <c r="W31" s="16" t="str">
        <f>'[43]투창'!$C$14</f>
        <v>조현진</v>
      </c>
      <c r="X31" s="17" t="str">
        <f>'[43]투창'!$E$14</f>
        <v>경기봉일천중</v>
      </c>
      <c r="Y31" s="18" t="str">
        <f>'[43]투창'!$F$14</f>
        <v>35m97</v>
      </c>
    </row>
    <row r="32" spans="1:25" s="46" customFormat="1" ht="13.5" customHeight="1">
      <c r="A32" s="14" t="s">
        <v>84</v>
      </c>
      <c r="B32" s="19" t="s">
        <v>124</v>
      </c>
      <c r="C32" s="20" t="str">
        <f>'[43]5종경기'!$E$7</f>
        <v>해룡중</v>
      </c>
      <c r="D32" s="21" t="str">
        <f>'[43]5종경기'!$F$7</f>
        <v>3615점</v>
      </c>
      <c r="E32" s="19" t="str">
        <f>'[43]5종경기'!$C$8</f>
        <v>김종원</v>
      </c>
      <c r="F32" s="20" t="str">
        <f>'[43]5종경기'!$E$8</f>
        <v>행당중</v>
      </c>
      <c r="G32" s="21" t="str">
        <f>'[43]5종경기'!$F$8</f>
        <v>3074점</v>
      </c>
      <c r="H32" s="19" t="str">
        <f>'[43]5종경기'!$C$9</f>
        <v>김성열</v>
      </c>
      <c r="I32" s="20" t="str">
        <f>'[43]5종경기'!$E$9</f>
        <v>해룡중</v>
      </c>
      <c r="J32" s="21" t="str">
        <f>'[43]5종경기'!$F$9</f>
        <v>2543점</v>
      </c>
      <c r="K32" s="19" t="str">
        <f>'[43]5종경기'!$C$10</f>
        <v>김태훈</v>
      </c>
      <c r="L32" s="20" t="str">
        <f>'[43]5종경기'!$E$10</f>
        <v>행당중</v>
      </c>
      <c r="M32" s="21" t="str">
        <f>'[43]5종경기'!$F$10</f>
        <v>2265점</v>
      </c>
      <c r="N32" s="19"/>
      <c r="O32" s="20"/>
      <c r="P32" s="21"/>
      <c r="Q32" s="19"/>
      <c r="R32" s="20"/>
      <c r="S32" s="21"/>
      <c r="T32" s="19"/>
      <c r="U32" s="20"/>
      <c r="V32" s="21"/>
      <c r="W32" s="19"/>
      <c r="X32" s="20"/>
      <c r="Y32" s="21"/>
    </row>
    <row r="33" spans="1:25" s="46" customFormat="1" ht="14.25" customHeight="1">
      <c r="A33" s="14"/>
      <c r="B33" s="31"/>
      <c r="C33" s="32"/>
      <c r="D33" s="33"/>
      <c r="E33" s="31"/>
      <c r="F33" s="32"/>
      <c r="G33" s="33"/>
      <c r="H33" s="31"/>
      <c r="I33" s="32"/>
      <c r="J33" s="33"/>
      <c r="K33" s="31"/>
      <c r="L33" s="32"/>
      <c r="M33" s="33"/>
      <c r="N33" s="31"/>
      <c r="O33" s="32"/>
      <c r="P33" s="33"/>
      <c r="Q33" s="31"/>
      <c r="R33" s="32"/>
      <c r="S33" s="33"/>
      <c r="T33" s="31"/>
      <c r="U33" s="32"/>
      <c r="V33" s="33"/>
      <c r="W33" s="31"/>
      <c r="X33" s="32"/>
      <c r="Y33" s="33"/>
    </row>
    <row r="34" spans="1:25" s="9" customFormat="1" ht="14.25" customHeight="1">
      <c r="A34" s="83" t="s">
        <v>107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</sheetData>
  <sheetProtection/>
  <mergeCells count="18">
    <mergeCell ref="N22:P22"/>
    <mergeCell ref="Q22:S22"/>
    <mergeCell ref="D3:S3"/>
    <mergeCell ref="B20:D20"/>
    <mergeCell ref="E20:G20"/>
    <mergeCell ref="H20:J20"/>
    <mergeCell ref="K20:M20"/>
    <mergeCell ref="Q20:S20"/>
    <mergeCell ref="N20:P20"/>
    <mergeCell ref="T22:V22"/>
    <mergeCell ref="W22:Y22"/>
    <mergeCell ref="T20:V20"/>
    <mergeCell ref="W20:Y20"/>
    <mergeCell ref="E4:R4"/>
    <mergeCell ref="B22:D22"/>
    <mergeCell ref="E22:G22"/>
    <mergeCell ref="H22:J22"/>
    <mergeCell ref="K22:M22"/>
  </mergeCells>
  <printOptions/>
  <pageMargins left="0.35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34"/>
  <sheetViews>
    <sheetView showGridLines="0" view="pageBreakPreview" zoomScale="160" zoomScaleSheetLayoutView="160" zoomScalePageLayoutView="0" workbookViewId="0" topLeftCell="A16">
      <selection activeCell="B33" sqref="B33"/>
    </sheetView>
  </sheetViews>
  <sheetFormatPr defaultColWidth="8.88671875" defaultRowHeight="13.5"/>
  <cols>
    <col min="1" max="1" width="8.5546875" style="0" customWidth="1"/>
    <col min="2" max="2" width="9.10546875" style="0" customWidth="1"/>
    <col min="3" max="3" width="5.3359375" style="0" customWidth="1"/>
    <col min="4" max="4" width="5.77734375" style="0" customWidth="1"/>
    <col min="5" max="5" width="3.77734375" style="0" customWidth="1"/>
    <col min="6" max="6" width="4.5546875" style="0" customWidth="1"/>
    <col min="7" max="7" width="5.77734375" style="0" customWidth="1"/>
    <col min="8" max="8" width="3.77734375" style="0" customWidth="1"/>
    <col min="9" max="9" width="4.88671875" style="0" customWidth="1"/>
    <col min="10" max="10" width="5.77734375" style="0" customWidth="1"/>
    <col min="11" max="11" width="3.77734375" style="0" customWidth="1"/>
    <col min="12" max="12" width="4.99609375" style="0" customWidth="1"/>
    <col min="13" max="13" width="5.77734375" style="0" customWidth="1"/>
    <col min="14" max="14" width="3.77734375" style="0" customWidth="1"/>
    <col min="15" max="15" width="5.10546875" style="0" customWidth="1"/>
    <col min="16" max="16" width="5.77734375" style="0" customWidth="1"/>
    <col min="17" max="17" width="3.77734375" style="0" customWidth="1"/>
    <col min="18" max="18" width="5.10546875" style="0" customWidth="1"/>
    <col min="19" max="19" width="5.77734375" style="0" customWidth="1"/>
    <col min="20" max="20" width="3.77734375" style="0" customWidth="1"/>
    <col min="21" max="21" width="4.88671875" style="0" customWidth="1"/>
    <col min="22" max="22" width="5.77734375" style="0" customWidth="1"/>
    <col min="23" max="23" width="3.77734375" style="0" customWidth="1"/>
    <col min="24" max="24" width="4.6640625" style="0" customWidth="1"/>
    <col min="25" max="25" width="6.10546875" style="0" customWidth="1"/>
    <col min="26" max="26" width="3.77734375" style="0" customWidth="1"/>
    <col min="27" max="27" width="4.6640625" style="0" customWidth="1"/>
    <col min="28" max="28" width="6.10546875" style="0" customWidth="1"/>
  </cols>
  <sheetData>
    <row r="3" spans="1:25" s="9" customFormat="1" ht="40.5" customHeight="1" thickBot="1">
      <c r="A3" s="10"/>
      <c r="B3" s="10"/>
      <c r="C3" s="10"/>
      <c r="D3" s="82" t="s">
        <v>94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55" t="s">
        <v>35</v>
      </c>
      <c r="U3" s="55"/>
      <c r="V3" s="55"/>
      <c r="W3" s="55"/>
      <c r="X3" s="55"/>
      <c r="Y3" s="55"/>
    </row>
    <row r="4" spans="1:25" s="9" customFormat="1" ht="14.25" thickTop="1">
      <c r="A4" s="55" t="s">
        <v>87</v>
      </c>
      <c r="B4" s="55"/>
      <c r="C4" s="10"/>
      <c r="D4" s="10"/>
      <c r="E4" s="72" t="s">
        <v>61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0"/>
      <c r="T4" s="10"/>
      <c r="U4" s="10"/>
      <c r="V4" s="10"/>
      <c r="W4" s="10"/>
      <c r="X4" s="10"/>
      <c r="Y4" s="10"/>
    </row>
    <row r="5" spans="1:25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>
      <c r="A6" s="7" t="s">
        <v>63</v>
      </c>
      <c r="B6" s="2"/>
      <c r="C6" s="3" t="s">
        <v>65</v>
      </c>
      <c r="D6" s="4"/>
      <c r="E6" s="2"/>
      <c r="F6" s="3" t="s">
        <v>66</v>
      </c>
      <c r="G6" s="4"/>
      <c r="H6" s="2"/>
      <c r="I6" s="3" t="s">
        <v>67</v>
      </c>
      <c r="J6" s="4"/>
      <c r="K6" s="2"/>
      <c r="L6" s="3" t="s">
        <v>68</v>
      </c>
      <c r="M6" s="4"/>
      <c r="N6" s="2"/>
      <c r="O6" s="3" t="s">
        <v>69</v>
      </c>
      <c r="P6" s="4"/>
      <c r="Q6" s="2"/>
      <c r="R6" s="3" t="s">
        <v>70</v>
      </c>
      <c r="S6" s="4"/>
      <c r="T6" s="2"/>
      <c r="U6" s="3" t="s">
        <v>71</v>
      </c>
      <c r="V6" s="4"/>
      <c r="W6" s="2"/>
      <c r="X6" s="3" t="s">
        <v>72</v>
      </c>
      <c r="Y6" s="4"/>
    </row>
    <row r="7" spans="1:25" ht="14.25" thickBot="1">
      <c r="A7" s="6" t="s">
        <v>64</v>
      </c>
      <c r="B7" s="5" t="s">
        <v>73</v>
      </c>
      <c r="C7" s="5" t="s">
        <v>74</v>
      </c>
      <c r="D7" s="5" t="s">
        <v>75</v>
      </c>
      <c r="E7" s="5" t="s">
        <v>73</v>
      </c>
      <c r="F7" s="5" t="s">
        <v>74</v>
      </c>
      <c r="G7" s="5" t="s">
        <v>75</v>
      </c>
      <c r="H7" s="5" t="s">
        <v>73</v>
      </c>
      <c r="I7" s="5" t="s">
        <v>74</v>
      </c>
      <c r="J7" s="5" t="s">
        <v>75</v>
      </c>
      <c r="K7" s="5" t="s">
        <v>73</v>
      </c>
      <c r="L7" s="5" t="s">
        <v>74</v>
      </c>
      <c r="M7" s="5" t="s">
        <v>75</v>
      </c>
      <c r="N7" s="5" t="s">
        <v>73</v>
      </c>
      <c r="O7" s="5" t="s">
        <v>74</v>
      </c>
      <c r="P7" s="5" t="s">
        <v>75</v>
      </c>
      <c r="Q7" s="5" t="s">
        <v>73</v>
      </c>
      <c r="R7" s="5" t="s">
        <v>74</v>
      </c>
      <c r="S7" s="5" t="s">
        <v>75</v>
      </c>
      <c r="T7" s="5" t="s">
        <v>73</v>
      </c>
      <c r="U7" s="5" t="s">
        <v>74</v>
      </c>
      <c r="V7" s="5" t="s">
        <v>75</v>
      </c>
      <c r="W7" s="5" t="s">
        <v>73</v>
      </c>
      <c r="X7" s="5" t="s">
        <v>74</v>
      </c>
      <c r="Y7" s="5" t="s">
        <v>75</v>
      </c>
    </row>
    <row r="8" spans="1:25" s="46" customFormat="1" ht="13.5" customHeight="1" thickTop="1">
      <c r="A8" s="11" t="s">
        <v>27</v>
      </c>
      <c r="B8" s="25" t="s">
        <v>125</v>
      </c>
      <c r="C8" s="26" t="str">
        <f>'[18]결승'!$E$7</f>
        <v>광주체육중</v>
      </c>
      <c r="D8" s="27" t="str">
        <f>'[18]결승'!$F$7</f>
        <v>12"64</v>
      </c>
      <c r="E8" s="25" t="str">
        <f>'[18]결승'!$C$8</f>
        <v>최하영</v>
      </c>
      <c r="F8" s="26" t="str">
        <f>'[18]결승'!$E$8</f>
        <v>경기용인중</v>
      </c>
      <c r="G8" s="27" t="str">
        <f>'[18]결승'!$F$8</f>
        <v>12"66</v>
      </c>
      <c r="H8" s="25" t="str">
        <f>'[18]결승'!$C$9</f>
        <v>유지연</v>
      </c>
      <c r="I8" s="26" t="str">
        <f>'[18]결승'!$E$9</f>
        <v>광주체육중</v>
      </c>
      <c r="J8" s="27" t="str">
        <f>'[18]결승'!$F$9</f>
        <v>13"11</v>
      </c>
      <c r="K8" s="25" t="str">
        <f>'[18]결승'!$C$10</f>
        <v>송하얀</v>
      </c>
      <c r="L8" s="26" t="str">
        <f>'[18]결승'!$E$10</f>
        <v>신일여자중</v>
      </c>
      <c r="M8" s="27" t="str">
        <f>'[18]결승'!$F$10</f>
        <v>13"23</v>
      </c>
      <c r="N8" s="25" t="str">
        <f>'[18]결승'!$C$11</f>
        <v>우미숙</v>
      </c>
      <c r="O8" s="26" t="str">
        <f>'[18]결승'!$E$11</f>
        <v>경기동부중</v>
      </c>
      <c r="P8" s="27" t="str">
        <f>'[18]결승'!$F$11</f>
        <v>13"25</v>
      </c>
      <c r="Q8" s="25" t="str">
        <f>'[18]결승'!$C$12</f>
        <v>이주현</v>
      </c>
      <c r="R8" s="26" t="str">
        <f>'[18]결승'!$E$12</f>
        <v>전남체육중</v>
      </c>
      <c r="S8" s="27" t="str">
        <f>'[18]결승'!$F$12</f>
        <v>13"43</v>
      </c>
      <c r="T8" s="25" t="str">
        <f>'[18]결승'!$C$13</f>
        <v>강경림</v>
      </c>
      <c r="U8" s="26" t="str">
        <f>'[18]결승'!$E$13</f>
        <v>경기용인중</v>
      </c>
      <c r="V8" s="27" t="str">
        <f>'[18]결승'!$F$13</f>
        <v>13"65</v>
      </c>
      <c r="W8" s="35" t="str">
        <f>'[18]결승'!$C$14</f>
        <v>정다솜</v>
      </c>
      <c r="X8" s="36" t="str">
        <f>'[18]결승'!$E$14</f>
        <v>인화여자중</v>
      </c>
      <c r="Y8" s="37" t="str">
        <f>'[18]결승'!$F$14</f>
        <v>13"70</v>
      </c>
    </row>
    <row r="9" spans="1:25" s="46" customFormat="1" ht="13.5" customHeight="1">
      <c r="A9" s="12" t="s">
        <v>88</v>
      </c>
      <c r="B9" s="28"/>
      <c r="C9" s="29" t="str">
        <f>'[18]결승'!$G$4</f>
        <v>-2.4</v>
      </c>
      <c r="D9" s="30"/>
      <c r="E9" s="30"/>
      <c r="F9" s="30"/>
      <c r="G9" s="30"/>
      <c r="H9" s="30"/>
      <c r="I9" s="30"/>
      <c r="J9" s="30"/>
      <c r="K9" s="3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0"/>
    </row>
    <row r="10" spans="1:25" s="46" customFormat="1" ht="13.5" customHeight="1">
      <c r="A10" s="13" t="s">
        <v>28</v>
      </c>
      <c r="B10" s="35" t="s">
        <v>125</v>
      </c>
      <c r="C10" s="36" t="str">
        <f>'[19]결승'!$E$7</f>
        <v>광주체육중</v>
      </c>
      <c r="D10" s="37" t="str">
        <f>'[19]결승'!$F$7</f>
        <v>26"72</v>
      </c>
      <c r="E10" s="35" t="str">
        <f>'[19]결승'!$C$8</f>
        <v>이아영</v>
      </c>
      <c r="F10" s="36" t="str">
        <f>'[19]결승'!$E$8</f>
        <v>전남체육중</v>
      </c>
      <c r="G10" s="37" t="str">
        <f>'[19]결승'!$F$8</f>
        <v>27"00</v>
      </c>
      <c r="H10" s="35" t="str">
        <f>'[19]결승'!$C$9</f>
        <v>류세진</v>
      </c>
      <c r="I10" s="36" t="str">
        <f>'[19]결승'!$E$9</f>
        <v>성산중</v>
      </c>
      <c r="J10" s="37" t="str">
        <f>'[19]결승'!$F$9</f>
        <v>28"06</v>
      </c>
      <c r="K10" s="35" t="str">
        <f>'[19]결승'!$C$10</f>
        <v>이진</v>
      </c>
      <c r="L10" s="36" t="str">
        <f>'[19]결승'!$E$10</f>
        <v>인화여자중</v>
      </c>
      <c r="M10" s="37" t="str">
        <f>'[19]결승'!$F$10</f>
        <v>28"48</v>
      </c>
      <c r="N10" s="35" t="str">
        <f>'[19]결승'!$C$11</f>
        <v>임가희</v>
      </c>
      <c r="O10" s="36" t="str">
        <f>'[19]결승'!$E$11</f>
        <v>인천상정중</v>
      </c>
      <c r="P10" s="37" t="str">
        <f>'[19]결승'!$F$11</f>
        <v>28"71</v>
      </c>
      <c r="Q10" s="35" t="str">
        <f>'[19]결승'!$C$12</f>
        <v>김현주</v>
      </c>
      <c r="R10" s="36" t="str">
        <f>'[19]결승'!$E$12</f>
        <v>목포항도여자중</v>
      </c>
      <c r="S10" s="37" t="str">
        <f>'[19]결승'!$F$12</f>
        <v>28"72</v>
      </c>
      <c r="T10" s="35"/>
      <c r="U10" s="36"/>
      <c r="V10" s="37"/>
      <c r="W10" s="35"/>
      <c r="X10" s="36"/>
      <c r="Y10" s="37"/>
    </row>
    <row r="11" spans="1:25" s="46" customFormat="1" ht="13.5" customHeight="1">
      <c r="A11" s="12" t="s">
        <v>88</v>
      </c>
      <c r="B11" s="38"/>
      <c r="C11" s="39" t="str">
        <f>'[19]결승'!$G$4</f>
        <v>-6.3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0"/>
    </row>
    <row r="12" spans="1:25" s="46" customFormat="1" ht="13.5" customHeight="1">
      <c r="A12" s="14" t="s">
        <v>18</v>
      </c>
      <c r="B12" s="16" t="s">
        <v>126</v>
      </c>
      <c r="C12" s="17" t="str">
        <f>'[35]결승'!$E$7</f>
        <v>전남체육중</v>
      </c>
      <c r="D12" s="18" t="str">
        <f>'[35]결승'!$F$7</f>
        <v>58"82</v>
      </c>
      <c r="E12" s="16" t="str">
        <f>'[35]결승'!$C$8</f>
        <v>이충은</v>
      </c>
      <c r="F12" s="17" t="str">
        <f>'[35]결승'!$E$8</f>
        <v>인천여자중</v>
      </c>
      <c r="G12" s="18" t="str">
        <f>'[35]결승'!$F$8</f>
        <v>1:00"70</v>
      </c>
      <c r="H12" s="16" t="str">
        <f>'[35]결승'!$C$9</f>
        <v>임가희</v>
      </c>
      <c r="I12" s="17" t="str">
        <f>'[35]결승'!$E$9</f>
        <v>인천상정중</v>
      </c>
      <c r="J12" s="18" t="str">
        <f>'[35]결승'!$F$9</f>
        <v>1:01"64</v>
      </c>
      <c r="K12" s="16" t="str">
        <f>'[35]결승'!$C$10</f>
        <v>김현주</v>
      </c>
      <c r="L12" s="17" t="str">
        <f>'[35]결승'!$E$10</f>
        <v>목포항도여자중</v>
      </c>
      <c r="M12" s="18" t="str">
        <f>'[35]결승'!$F$10</f>
        <v>1:01"81</v>
      </c>
      <c r="N12" s="16" t="str">
        <f>'[35]결승'!$C$11</f>
        <v>이진</v>
      </c>
      <c r="O12" s="17" t="str">
        <f>'[35]결승'!$E$11</f>
        <v>인화여자중</v>
      </c>
      <c r="P12" s="18" t="str">
        <f>'[35]결승'!$F$11</f>
        <v>1:02"72</v>
      </c>
      <c r="Q12" s="16" t="str">
        <f>'[35]결승'!$C$12</f>
        <v>김윤아</v>
      </c>
      <c r="R12" s="17" t="str">
        <f>'[35]결승'!$E$12</f>
        <v>경기석우중</v>
      </c>
      <c r="S12" s="18" t="str">
        <f>'[35]결승'!$F$12</f>
        <v>1:03"35</v>
      </c>
      <c r="T12" s="16" t="str">
        <f>'[35]결승'!$C$13</f>
        <v>유주영</v>
      </c>
      <c r="U12" s="17" t="str">
        <f>'[35]결승'!$E$13</f>
        <v>인천여자중</v>
      </c>
      <c r="V12" s="18" t="str">
        <f>'[35]결승'!$F$13</f>
        <v>1:04"53</v>
      </c>
      <c r="W12" s="16" t="str">
        <f>'[35]결승'!$C$14</f>
        <v>김새미</v>
      </c>
      <c r="X12" s="17" t="str">
        <f>'[35]결승'!$E$14</f>
        <v>계양중</v>
      </c>
      <c r="Y12" s="18" t="str">
        <f>'[35]결승'!$F$14</f>
        <v>1:06"41</v>
      </c>
    </row>
    <row r="13" spans="1:25" s="46" customFormat="1" ht="13.5" customHeight="1">
      <c r="A13" s="14" t="s">
        <v>29</v>
      </c>
      <c r="B13" s="16" t="s">
        <v>127</v>
      </c>
      <c r="C13" s="17" t="str">
        <f>'[20]결승'!$E$7</f>
        <v>경기용인중</v>
      </c>
      <c r="D13" s="18" t="str">
        <f>'[20]결승'!$F$7</f>
        <v>2:25"10</v>
      </c>
      <c r="E13" s="16" t="str">
        <f>'[20]결승'!$C$8</f>
        <v>태다운</v>
      </c>
      <c r="F13" s="17" t="str">
        <f>'[20]결승'!$E$8</f>
        <v>경기금오중</v>
      </c>
      <c r="G13" s="18" t="str">
        <f>'[20]결승'!$F$8</f>
        <v>2:28"37</v>
      </c>
      <c r="H13" s="16" t="str">
        <f>'[20]결승'!$C$9</f>
        <v>이솔</v>
      </c>
      <c r="I13" s="17" t="str">
        <f>'[20]결승'!$E$9</f>
        <v>경기전곡중</v>
      </c>
      <c r="J13" s="18" t="str">
        <f>'[20]결승'!$F$9</f>
        <v>2:29"65</v>
      </c>
      <c r="K13" s="16" t="str">
        <f>'[20]결승'!$C$10</f>
        <v>김한솔</v>
      </c>
      <c r="L13" s="17" t="str">
        <f>'[20]결승'!$E$10</f>
        <v>목포항도여자중</v>
      </c>
      <c r="M13" s="18" t="str">
        <f>'[20]결승'!$F$10</f>
        <v>2:33"67</v>
      </c>
      <c r="N13" s="16" t="str">
        <f>'[20]결승'!$C$11</f>
        <v>권하은</v>
      </c>
      <c r="O13" s="17" t="str">
        <f>'[20]결승'!$E$11</f>
        <v>전주신일중</v>
      </c>
      <c r="P13" s="18" t="str">
        <f>'[20]결승'!$F$11</f>
        <v>2:35"05</v>
      </c>
      <c r="Q13" s="16" t="str">
        <f>'[20]결승'!$C$12</f>
        <v>이주은</v>
      </c>
      <c r="R13" s="17" t="str">
        <f>'[20]결승'!$E$12</f>
        <v>동인천여자중</v>
      </c>
      <c r="S13" s="18" t="str">
        <f>'[20]결승'!$F$12</f>
        <v>2:39"41</v>
      </c>
      <c r="T13" s="16" t="str">
        <f>'[20]결승'!$C$13</f>
        <v>서은옥</v>
      </c>
      <c r="U13" s="17" t="str">
        <f>'[20]결승'!$E$13</f>
        <v>대전체육중</v>
      </c>
      <c r="V13" s="18" t="str">
        <f>'[20]결승'!$F$13</f>
        <v>2:45"38</v>
      </c>
      <c r="W13" s="16" t="str">
        <f>'[20]결승'!$C$14</f>
        <v>김은상</v>
      </c>
      <c r="X13" s="17" t="str">
        <f>'[20]결승'!$E$14</f>
        <v>경기동부중</v>
      </c>
      <c r="Y13" s="18" t="str">
        <f>'[20]결승'!$F$14</f>
        <v>2:46"89</v>
      </c>
    </row>
    <row r="14" spans="1:25" s="46" customFormat="1" ht="13.5" customHeight="1">
      <c r="A14" s="14" t="s">
        <v>30</v>
      </c>
      <c r="B14" s="16" t="s">
        <v>128</v>
      </c>
      <c r="C14" s="17" t="str">
        <f>'[12]결승기록지'!$E$7</f>
        <v>간석여자중</v>
      </c>
      <c r="D14" s="18" t="str">
        <f>'[12]결승기록지'!$F$7</f>
        <v>4:42"23</v>
      </c>
      <c r="E14" s="16" t="str">
        <f>'[12]결승기록지'!$C$8</f>
        <v>박영선</v>
      </c>
      <c r="F14" s="17" t="str">
        <f>'[12]결승기록지'!$E$8</f>
        <v>홍성여자중</v>
      </c>
      <c r="G14" s="18" t="str">
        <f>'[12]결승기록지'!$F$8</f>
        <v>4:45"12</v>
      </c>
      <c r="H14" s="16" t="str">
        <f>'[12]결승기록지'!$C$9</f>
        <v>강혜진</v>
      </c>
      <c r="I14" s="17" t="str">
        <f>'[12]결승기록지'!$E$9</f>
        <v>동인천여자중</v>
      </c>
      <c r="J14" s="18" t="str">
        <f>'[12]결승기록지'!$F$9</f>
        <v>4:48"04</v>
      </c>
      <c r="K14" s="16" t="str">
        <f>'[12]결승기록지'!$C$10</f>
        <v>장한송</v>
      </c>
      <c r="L14" s="17" t="str">
        <f>'[12]결승기록지'!$E$10</f>
        <v>경북체육중</v>
      </c>
      <c r="M14" s="18" t="str">
        <f>'[12]결승기록지'!$F$10</f>
        <v>4:49"36</v>
      </c>
      <c r="N14" s="16" t="str">
        <f>'[12]결승기록지'!$C$11</f>
        <v>주수민</v>
      </c>
      <c r="O14" s="17" t="str">
        <f>'[12]결승기록지'!$E$11</f>
        <v>경북체육중</v>
      </c>
      <c r="P14" s="18" t="str">
        <f>'[12]결승기록지'!$F$11</f>
        <v>4:58"17</v>
      </c>
      <c r="Q14" s="16" t="str">
        <f>'[12]결승기록지'!$C$12</f>
        <v>서은옥</v>
      </c>
      <c r="R14" s="17" t="str">
        <f>'[12]결승기록지'!$E$12</f>
        <v>대전체육중</v>
      </c>
      <c r="S14" s="18" t="str">
        <f>'[12]결승기록지'!$F$12</f>
        <v>5:05"90</v>
      </c>
      <c r="T14" s="16" t="str">
        <f>'[12]결승기록지'!$C$13</f>
        <v>박선화</v>
      </c>
      <c r="U14" s="17" t="str">
        <f>'[12]결승기록지'!$E$13</f>
        <v>전남체육중</v>
      </c>
      <c r="V14" s="18" t="str">
        <f>'[12]결승기록지'!$F$13</f>
        <v>5:06"83</v>
      </c>
      <c r="W14" s="16" t="str">
        <f>'[12]결승기록지'!$C$14</f>
        <v>김한솔</v>
      </c>
      <c r="X14" s="17" t="str">
        <f>'[12]결승기록지'!$E$14</f>
        <v>목포항도여자중</v>
      </c>
      <c r="Y14" s="18" t="str">
        <f>'[12]결승기록지'!$F$14</f>
        <v>5:10"36</v>
      </c>
    </row>
    <row r="15" spans="1:25" s="46" customFormat="1" ht="13.5" customHeight="1">
      <c r="A15" s="14" t="s">
        <v>21</v>
      </c>
      <c r="B15" s="16" t="s">
        <v>129</v>
      </c>
      <c r="C15" s="17" t="str">
        <f>'[31]결승기록지'!$E$7</f>
        <v>홍성여자중</v>
      </c>
      <c r="D15" s="18" t="str">
        <f>'[31]결승기록지'!$F$7</f>
        <v>10:27"78</v>
      </c>
      <c r="E15" s="16" t="str">
        <f>'[31]결승기록지'!$C$8</f>
        <v>강혜진</v>
      </c>
      <c r="F15" s="17" t="str">
        <f>'[31]결승기록지'!$E$8</f>
        <v>동인천여자중</v>
      </c>
      <c r="G15" s="18" t="str">
        <f>'[31]결승기록지'!$F$8</f>
        <v>10:40"50</v>
      </c>
      <c r="H15" s="16" t="str">
        <f>'[31]결승기록지'!$C$9</f>
        <v>김지민</v>
      </c>
      <c r="I15" s="17" t="str">
        <f>'[31]결승기록지'!$E$9</f>
        <v>인화여자중</v>
      </c>
      <c r="J15" s="18" t="str">
        <f>'[31]결승기록지'!$F$9</f>
        <v>10:49"22</v>
      </c>
      <c r="K15" s="16" t="str">
        <f>'[31]결승기록지'!$C$10</f>
        <v>이희주</v>
      </c>
      <c r="L15" s="17" t="str">
        <f>'[31]결승기록지'!$E$10</f>
        <v>경기신천중</v>
      </c>
      <c r="M15" s="18" t="str">
        <f>'[31]결승기록지'!$F$10</f>
        <v>10:51"22</v>
      </c>
      <c r="N15" s="16" t="str">
        <f>'[31]결승기록지'!$C$11</f>
        <v>박선화</v>
      </c>
      <c r="O15" s="17" t="str">
        <f>'[31]결승기록지'!$E$11</f>
        <v>전남체육중</v>
      </c>
      <c r="P15" s="18" t="str">
        <f>'[31]결승기록지'!$F$11</f>
        <v>10:57"86</v>
      </c>
      <c r="Q15" s="16" t="str">
        <f>'[31]결승기록지'!$C$12</f>
        <v>서하늘</v>
      </c>
      <c r="R15" s="17" t="str">
        <f>'[31]결승기록지'!$E$12</f>
        <v>경기금파중</v>
      </c>
      <c r="S15" s="18" t="str">
        <f>'[31]결승기록지'!$F$12</f>
        <v>10:59"68</v>
      </c>
      <c r="T15" s="16" t="str">
        <f>'[31]결승기록지'!$C$13</f>
        <v>권현옥</v>
      </c>
      <c r="U15" s="17" t="str">
        <f>'[31]결승기록지'!$E$13</f>
        <v>경기금파중</v>
      </c>
      <c r="V15" s="18" t="str">
        <f>'[31]결승기록지'!$F$13</f>
        <v>11:27"39</v>
      </c>
      <c r="W15" s="16" t="str">
        <f>'[31]결승기록지'!$C$14</f>
        <v>이재영</v>
      </c>
      <c r="X15" s="17" t="str">
        <f>'[31]결승기록지'!$E$14</f>
        <v>동인천여자중</v>
      </c>
      <c r="Y15" s="18" t="str">
        <f>'[31]결승기록지'!$F$14</f>
        <v>11:29"06</v>
      </c>
    </row>
    <row r="16" spans="1:25" s="46" customFormat="1" ht="13.5" customHeight="1">
      <c r="A16" s="13" t="s">
        <v>20</v>
      </c>
      <c r="B16" s="19" t="s">
        <v>130</v>
      </c>
      <c r="C16" s="20" t="str">
        <f>'[21]결승'!$E$7</f>
        <v>경기문산수억중</v>
      </c>
      <c r="D16" s="21" t="str">
        <f>'[21]결승'!$F$7</f>
        <v>16"08</v>
      </c>
      <c r="E16" s="19" t="str">
        <f>'[21]결승'!$C$8</f>
        <v>박소영</v>
      </c>
      <c r="F16" s="20" t="str">
        <f>'[21]결승'!$E$8</f>
        <v>광양백운중</v>
      </c>
      <c r="G16" s="21" t="str">
        <f>'[21]결승'!$F$8</f>
        <v>16"48</v>
      </c>
      <c r="H16" s="19" t="str">
        <f>'[21]결승'!$C$9</f>
        <v>신여원</v>
      </c>
      <c r="I16" s="20" t="str">
        <f>'[21]결승'!$E$9</f>
        <v>경기부천부곡중</v>
      </c>
      <c r="J16" s="21" t="str">
        <f>'[21]결승'!$F$9</f>
        <v>17"15</v>
      </c>
      <c r="K16" s="19" t="str">
        <f>'[21]결승'!$C$10</f>
        <v>김유진</v>
      </c>
      <c r="L16" s="20" t="str">
        <f>'[21]결승'!$E$10</f>
        <v>신일여자중</v>
      </c>
      <c r="M16" s="21" t="str">
        <f>'[21]결승'!$F$10</f>
        <v>17"32</v>
      </c>
      <c r="N16" s="19" t="str">
        <f>'[21]결승'!$C$11</f>
        <v>이민정</v>
      </c>
      <c r="O16" s="20" t="str">
        <f>'[21]결승'!$E$11</f>
        <v>경기용인중</v>
      </c>
      <c r="P16" s="21" t="str">
        <f>'[21]결승'!$F$11</f>
        <v>18"33</v>
      </c>
      <c r="Q16" s="19" t="str">
        <f>'[21]결승'!$C$12</f>
        <v>장현경</v>
      </c>
      <c r="R16" s="20" t="str">
        <f>'[21]결승'!$E$12</f>
        <v>경기단원중</v>
      </c>
      <c r="S16" s="21" t="str">
        <f>'[21]결승'!$F$12</f>
        <v>19"79</v>
      </c>
      <c r="T16" s="19"/>
      <c r="U16" s="20"/>
      <c r="V16" s="21"/>
      <c r="W16" s="19"/>
      <c r="X16" s="20"/>
      <c r="Y16" s="21"/>
    </row>
    <row r="17" spans="1:25" s="46" customFormat="1" ht="13.5" customHeight="1">
      <c r="A17" s="12" t="s">
        <v>88</v>
      </c>
      <c r="B17" s="38"/>
      <c r="C17" s="39" t="str">
        <f>'[21]결승'!$G$4</f>
        <v>-5.7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0"/>
    </row>
    <row r="18" spans="1:25" s="46" customFormat="1" ht="13.5" customHeight="1">
      <c r="A18" s="14" t="s">
        <v>0</v>
      </c>
      <c r="B18" s="35" t="s">
        <v>131</v>
      </c>
      <c r="C18" s="36" t="str">
        <f>'[48]결승기록지'!$E$7</f>
        <v>이리동중</v>
      </c>
      <c r="D18" s="37" t="str">
        <f>'[48]결승기록지'!$F$7</f>
        <v>27"12"21</v>
      </c>
      <c r="E18" s="35" t="str">
        <f>'[48]결승기록지'!$C$8</f>
        <v>김지민</v>
      </c>
      <c r="F18" s="36" t="str">
        <f>'[48]결승기록지'!$E$8</f>
        <v>인화여자중</v>
      </c>
      <c r="G18" s="37" t="str">
        <f>'[48]결승기록지'!$F$8</f>
        <v>27:49"17</v>
      </c>
      <c r="H18" s="35" t="str">
        <f>'[48]결승기록지'!$C$9</f>
        <v>정다슬</v>
      </c>
      <c r="I18" s="36" t="str">
        <f>'[48]결승기록지'!$E$9</f>
        <v>경기소래중</v>
      </c>
      <c r="J18" s="37" t="str">
        <f>'[48]결승기록지'!$F$9</f>
        <v>27:55"29</v>
      </c>
      <c r="K18" s="35" t="str">
        <f>'[48]결승기록지'!$C$10</f>
        <v>한정아</v>
      </c>
      <c r="L18" s="36" t="str">
        <f>'[48]결승기록지'!$E$10</f>
        <v>경기와동중</v>
      </c>
      <c r="M18" s="37" t="str">
        <f>'[48]결승기록지'!$F$10</f>
        <v>28:05"50</v>
      </c>
      <c r="N18" s="35" t="str">
        <f>'[48]결승기록지'!$C$11</f>
        <v>김선이</v>
      </c>
      <c r="O18" s="36" t="str">
        <f>'[48]결승기록지'!$E$11</f>
        <v>남원중</v>
      </c>
      <c r="P18" s="37" t="str">
        <f>'[48]결승기록지'!$F$11</f>
        <v>28:32"56</v>
      </c>
      <c r="Q18" s="35" t="str">
        <f>'[48]결승기록지'!$C$12</f>
        <v>김민영</v>
      </c>
      <c r="R18" s="36" t="str">
        <f>'[48]결승기록지'!$E$12</f>
        <v>경북체육중</v>
      </c>
      <c r="S18" s="37" t="str">
        <f>'[48]결승기록지'!$F$12</f>
        <v>29:11"56</v>
      </c>
      <c r="T18" s="35" t="str">
        <f>'[48]결승기록지'!$C$13</f>
        <v>윤은솔</v>
      </c>
      <c r="U18" s="36" t="str">
        <f>'[48]결승기록지'!$E$13</f>
        <v>나주중학교</v>
      </c>
      <c r="V18" s="37" t="str">
        <f>'[48]결승기록지'!$F$13</f>
        <v>30:57"30</v>
      </c>
      <c r="W18" s="35" t="str">
        <f>'[48]결승기록지'!$C$14</f>
        <v>손다희</v>
      </c>
      <c r="X18" s="36" t="str">
        <f>'[48]결승기록지'!$E$14</f>
        <v>경기명륜여자중</v>
      </c>
      <c r="Y18" s="37" t="str">
        <f>'[48]결승기록지'!$F$14</f>
        <v>31:31"34</v>
      </c>
    </row>
    <row r="19" spans="1:25" s="46" customFormat="1" ht="13.5" customHeight="1">
      <c r="A19" s="13" t="s">
        <v>31</v>
      </c>
      <c r="B19" s="35"/>
      <c r="C19" s="36" t="str">
        <f>'[40]결승'!$E$7</f>
        <v>전남체육중</v>
      </c>
      <c r="D19" s="37" t="str">
        <f>'[40]결승'!$F$7</f>
        <v>50"43</v>
      </c>
      <c r="E19" s="35"/>
      <c r="F19" s="36" t="str">
        <f>'[40]결승'!$E$8</f>
        <v>경기용인중</v>
      </c>
      <c r="G19" s="37" t="str">
        <f>'[40]결승'!$F$8</f>
        <v>50"95</v>
      </c>
      <c r="H19" s="35"/>
      <c r="I19" s="36" t="str">
        <f>'[40]결승'!$E$9</f>
        <v>신일여자중</v>
      </c>
      <c r="J19" s="37" t="str">
        <f>'[40]결승'!$F$9</f>
        <v>52"42</v>
      </c>
      <c r="K19" s="35"/>
      <c r="L19" s="36" t="str">
        <f>'[40]결승'!$E$10</f>
        <v>인화여자중</v>
      </c>
      <c r="M19" s="37" t="str">
        <f>'[40]결승'!$F$10</f>
        <v>53"64</v>
      </c>
      <c r="N19" s="35"/>
      <c r="O19" s="36" t="str">
        <f>'[40]결승'!$E$11</f>
        <v>인천여자중</v>
      </c>
      <c r="P19" s="37" t="str">
        <f>'[40]결승'!$F$11</f>
        <v>54"45</v>
      </c>
      <c r="Q19" s="35"/>
      <c r="R19" s="36" t="str">
        <f>'[40]결승'!$E$12</f>
        <v>경기단원중</v>
      </c>
      <c r="S19" s="37" t="str">
        <f>'[40]결승'!$F$12</f>
        <v>54"52</v>
      </c>
      <c r="T19" s="35"/>
      <c r="U19" s="36" t="str">
        <f>'[40]결승'!$E$13</f>
        <v>경기대경중</v>
      </c>
      <c r="V19" s="37" t="str">
        <f>'[40]결승'!$F$13</f>
        <v>57"63</v>
      </c>
      <c r="W19" s="35"/>
      <c r="X19" s="36"/>
      <c r="Y19" s="37"/>
    </row>
    <row r="20" spans="1:25" s="46" customFormat="1" ht="19.5" customHeight="1">
      <c r="A20" s="12"/>
      <c r="B20" s="85" t="s">
        <v>132</v>
      </c>
      <c r="C20" s="73"/>
      <c r="D20" s="74"/>
      <c r="E20" s="69" t="s">
        <v>44</v>
      </c>
      <c r="F20" s="70"/>
      <c r="G20" s="71"/>
      <c r="H20" s="69" t="s">
        <v>45</v>
      </c>
      <c r="I20" s="70"/>
      <c r="J20" s="71"/>
      <c r="K20" s="69" t="s">
        <v>46</v>
      </c>
      <c r="L20" s="70"/>
      <c r="M20" s="71"/>
      <c r="N20" s="69" t="s">
        <v>47</v>
      </c>
      <c r="O20" s="70"/>
      <c r="P20" s="71"/>
      <c r="Q20" s="69" t="s">
        <v>48</v>
      </c>
      <c r="R20" s="70"/>
      <c r="S20" s="71"/>
      <c r="T20" s="69" t="s">
        <v>49</v>
      </c>
      <c r="U20" s="70"/>
      <c r="V20" s="71"/>
      <c r="W20" s="69"/>
      <c r="X20" s="70"/>
      <c r="Y20" s="71"/>
    </row>
    <row r="21" spans="1:25" s="46" customFormat="1" ht="13.5" customHeight="1">
      <c r="A21" s="13" t="s">
        <v>33</v>
      </c>
      <c r="B21" s="35"/>
      <c r="C21" s="36" t="str">
        <f>'[50]결승'!$E$7</f>
        <v>전남체육중</v>
      </c>
      <c r="D21" s="37" t="str">
        <f>'[50]결승'!$F$7</f>
        <v>4:09"71</v>
      </c>
      <c r="E21" s="35"/>
      <c r="F21" s="36" t="str">
        <f>'[50]결승'!$E$8</f>
        <v>경기용인중</v>
      </c>
      <c r="G21" s="37" t="str">
        <f>'[50]결승'!$F$8</f>
        <v>4:12"24</v>
      </c>
      <c r="H21" s="35"/>
      <c r="I21" s="36" t="str">
        <f>'[50]결승'!$E$9</f>
        <v>인화여자중</v>
      </c>
      <c r="J21" s="37" t="str">
        <f>'[50]결승'!$F$9</f>
        <v>4:21"74</v>
      </c>
      <c r="K21" s="35"/>
      <c r="L21" s="36" t="str">
        <f>'[50]결승'!$E$10</f>
        <v>경기덕계중</v>
      </c>
      <c r="M21" s="37" t="str">
        <f>'[50]결승'!$F$10</f>
        <v>4:30"93</v>
      </c>
      <c r="N21" s="35"/>
      <c r="O21" s="36" t="str">
        <f>'[50]결승'!$E$11</f>
        <v>경기금파중</v>
      </c>
      <c r="P21" s="37" t="str">
        <f>'[50]결승'!$F$11</f>
        <v>4:38"17</v>
      </c>
      <c r="Q21" s="35"/>
      <c r="R21" s="36"/>
      <c r="S21" s="37"/>
      <c r="T21" s="35"/>
      <c r="U21" s="36"/>
      <c r="V21" s="37"/>
      <c r="W21" s="35"/>
      <c r="X21" s="36"/>
      <c r="Y21" s="37"/>
    </row>
    <row r="22" spans="1:25" s="46" customFormat="1" ht="21" customHeight="1">
      <c r="A22" s="12"/>
      <c r="B22" s="85" t="s">
        <v>133</v>
      </c>
      <c r="C22" s="73"/>
      <c r="D22" s="74"/>
      <c r="E22" s="69" t="str">
        <f>'[50]결승'!$C$8</f>
        <v>최하영 김승희 이민정 강경림</v>
      </c>
      <c r="F22" s="70"/>
      <c r="G22" s="71"/>
      <c r="H22" s="69" t="str">
        <f>'[50]결승'!$C$9</f>
        <v>정다솜 안한나 이진 김지민 </v>
      </c>
      <c r="I22" s="70"/>
      <c r="J22" s="71"/>
      <c r="K22" s="69" t="str">
        <f>'[50]결승'!$C$10</f>
        <v>김희경 신지은 이소진 김희영</v>
      </c>
      <c r="L22" s="70"/>
      <c r="M22" s="71"/>
      <c r="N22" s="69" t="str">
        <f>'[50]결승'!$C$11</f>
        <v>김하진 권현옥 심다희 서하늘</v>
      </c>
      <c r="O22" s="70"/>
      <c r="P22" s="71"/>
      <c r="Q22" s="69"/>
      <c r="R22" s="70"/>
      <c r="S22" s="71"/>
      <c r="T22" s="69"/>
      <c r="U22" s="70"/>
      <c r="V22" s="71"/>
      <c r="W22" s="16" t="str">
        <f>'[22]높이'!$C$15</f>
        <v>음효정</v>
      </c>
      <c r="X22" s="17" t="str">
        <f>'[22]높이'!$E$15</f>
        <v>경기금오중</v>
      </c>
      <c r="Y22" s="18" t="str">
        <f>'[22]높이'!$F$15</f>
        <v>1m50</v>
      </c>
    </row>
    <row r="23" spans="1:25" s="46" customFormat="1" ht="13.5" customHeight="1">
      <c r="A23" s="14" t="s">
        <v>89</v>
      </c>
      <c r="B23" s="16" t="s">
        <v>134</v>
      </c>
      <c r="C23" s="17" t="str">
        <f>'[22]높이'!$E$7</f>
        <v>진남여자중</v>
      </c>
      <c r="D23" s="18" t="str">
        <f>'[22]높이'!$F$7</f>
        <v>1m65</v>
      </c>
      <c r="E23" s="16" t="str">
        <f>'[22]높이'!$C$8</f>
        <v>박근정</v>
      </c>
      <c r="F23" s="17" t="str">
        <f>'[22]높이'!$E$8</f>
        <v>광양백운중</v>
      </c>
      <c r="G23" s="18" t="str">
        <f>'[22]높이'!$F$8</f>
        <v>1m60</v>
      </c>
      <c r="H23" s="16" t="str">
        <f>'[22]높이'!$C$9</f>
        <v>김선이</v>
      </c>
      <c r="I23" s="17" t="str">
        <f>'[22]높이'!$E$9</f>
        <v>충주여자중</v>
      </c>
      <c r="J23" s="18" t="str">
        <f>'[22]높이'!$F$9</f>
        <v>1m55</v>
      </c>
      <c r="K23" s="16" t="str">
        <f>'[22]높이'!$C$10</f>
        <v>이주영</v>
      </c>
      <c r="L23" s="17" t="str">
        <f>'[22]높이'!$E$10</f>
        <v>전남체육중</v>
      </c>
      <c r="M23" s="18" t="str">
        <f>'[22]높이'!$F$10</f>
        <v>1m55</v>
      </c>
      <c r="N23" s="16" t="str">
        <f>'[22]높이'!$C$11</f>
        <v>조정하</v>
      </c>
      <c r="O23" s="17" t="str">
        <f>'[22]높이'!$E$11</f>
        <v>행당중</v>
      </c>
      <c r="P23" s="18" t="str">
        <f>'[22]높이'!$F$11</f>
        <v>1m55</v>
      </c>
      <c r="Q23" s="16" t="str">
        <f>'[22]높이'!$C$12</f>
        <v>김다혜</v>
      </c>
      <c r="R23" s="17" t="str">
        <f>'[22]높이'!$E$12</f>
        <v>이리동중</v>
      </c>
      <c r="S23" s="18" t="str">
        <f>'[22]높이'!$F$12</f>
        <v>1m55</v>
      </c>
      <c r="T23" s="16" t="str">
        <f>'[22]높이'!$C$13</f>
        <v>장선영</v>
      </c>
      <c r="U23" s="17" t="str">
        <f>'[22]높이'!$E$13</f>
        <v>경기산본중</v>
      </c>
      <c r="V23" s="18" t="str">
        <f>'[22]높이'!$F$13</f>
        <v>1m55</v>
      </c>
      <c r="W23" s="16" t="str">
        <f>'[22]높이'!$C$14</f>
        <v>김규선</v>
      </c>
      <c r="X23" s="17" t="str">
        <f>'[22]높이'!$E$14</f>
        <v>서울체육중</v>
      </c>
      <c r="Y23" s="18" t="str">
        <f>'[22]높이'!$F$14</f>
        <v>1m50</v>
      </c>
    </row>
    <row r="24" spans="1:25" s="46" customFormat="1" ht="13.5" customHeight="1">
      <c r="A24" s="14" t="s">
        <v>90</v>
      </c>
      <c r="B24" s="16"/>
      <c r="C24" s="17"/>
      <c r="D24" s="18"/>
      <c r="E24" s="16"/>
      <c r="F24" s="17"/>
      <c r="G24" s="18"/>
      <c r="H24" s="19"/>
      <c r="I24" s="20"/>
      <c r="J24" s="21"/>
      <c r="K24" s="19"/>
      <c r="L24" s="20"/>
      <c r="M24" s="21"/>
      <c r="N24" s="19"/>
      <c r="O24" s="20"/>
      <c r="P24" s="21"/>
      <c r="Q24" s="19"/>
      <c r="R24" s="20"/>
      <c r="S24" s="21"/>
      <c r="T24" s="19"/>
      <c r="U24" s="20"/>
      <c r="V24" s="21"/>
      <c r="W24" s="19"/>
      <c r="X24" s="20"/>
      <c r="Y24" s="21"/>
    </row>
    <row r="25" spans="1:25" s="46" customFormat="1" ht="13.5" customHeight="1">
      <c r="A25" s="13" t="s">
        <v>91</v>
      </c>
      <c r="B25" s="19" t="s">
        <v>135</v>
      </c>
      <c r="C25" s="20" t="str">
        <f>'[22]멀리'!$E$7</f>
        <v>신일여자중</v>
      </c>
      <c r="D25" s="21" t="str">
        <f>'[22]멀리'!$F$7</f>
        <v>5m75</v>
      </c>
      <c r="E25" s="19" t="str">
        <f>'[22]멀리'!$C$8</f>
        <v>박소희</v>
      </c>
      <c r="F25" s="20" t="str">
        <f>'[22]멀리'!$E$8</f>
        <v>광양백운중</v>
      </c>
      <c r="G25" s="21" t="str">
        <f>'[22]멀리'!$F$8</f>
        <v>5m52</v>
      </c>
      <c r="H25" s="19" t="str">
        <f>'[22]멀리'!$C$9</f>
        <v>임민아</v>
      </c>
      <c r="I25" s="20" t="str">
        <f>'[22]멀리'!$E$9</f>
        <v>경기의왕중</v>
      </c>
      <c r="J25" s="21" t="str">
        <f>'[22]멀리'!$F$9</f>
        <v>5m18</v>
      </c>
      <c r="K25" s="19" t="str">
        <f>'[22]멀리'!$C$10</f>
        <v>신지은</v>
      </c>
      <c r="L25" s="20" t="str">
        <f>'[22]멀리'!$E$10</f>
        <v>경기덕계중</v>
      </c>
      <c r="M25" s="21" t="str">
        <f>'[22]멀리'!$F$10</f>
        <v>4m95</v>
      </c>
      <c r="N25" s="19" t="str">
        <f>'[22]멀리'!$C$11</f>
        <v>이아영</v>
      </c>
      <c r="O25" s="20" t="str">
        <f>'[22]멀리'!$E$11</f>
        <v>전남체육중</v>
      </c>
      <c r="P25" s="21" t="str">
        <f>'[22]멀리'!$F$11</f>
        <v>4m88</v>
      </c>
      <c r="Q25" s="19" t="str">
        <f>'[22]멀리'!$C$12</f>
        <v>배유림</v>
      </c>
      <c r="R25" s="20" t="str">
        <f>'[22]멀리'!$E$12</f>
        <v>광주체육중</v>
      </c>
      <c r="S25" s="21" t="str">
        <f>'[22]멀리'!$F$12</f>
        <v>4m67</v>
      </c>
      <c r="T25" s="19" t="str">
        <f>'[22]멀리'!$C$13</f>
        <v>조현희</v>
      </c>
      <c r="U25" s="20" t="str">
        <f>'[22]멀리'!$E$13</f>
        <v>남동중</v>
      </c>
      <c r="V25" s="21" t="str">
        <f>'[22]멀리'!$F$13</f>
        <v>4m64</v>
      </c>
      <c r="W25" s="19"/>
      <c r="X25" s="20"/>
      <c r="Y25" s="21"/>
    </row>
    <row r="26" spans="1:25" s="46" customFormat="1" ht="13.5" customHeight="1">
      <c r="A26" s="12" t="s">
        <v>88</v>
      </c>
      <c r="B26" s="42"/>
      <c r="C26" s="43" t="str">
        <f>'[22]멀리'!$G$7</f>
        <v>+3.5</v>
      </c>
      <c r="D26" s="45" t="s">
        <v>34</v>
      </c>
      <c r="E26" s="42"/>
      <c r="F26" s="43" t="str">
        <f>'[22]멀리'!$G$8</f>
        <v>+2.9</v>
      </c>
      <c r="G26" s="45" t="s">
        <v>34</v>
      </c>
      <c r="H26" s="42"/>
      <c r="I26" s="43" t="str">
        <f>'[22]멀리'!$G$9</f>
        <v>+3.3</v>
      </c>
      <c r="J26" s="45" t="s">
        <v>34</v>
      </c>
      <c r="K26" s="42"/>
      <c r="L26" s="43" t="str">
        <f>'[22]멀리'!$G$10</f>
        <v>+3.9</v>
      </c>
      <c r="M26" s="45" t="s">
        <v>34</v>
      </c>
      <c r="N26" s="42"/>
      <c r="O26" s="43" t="str">
        <f>'[22]멀리'!$G$11</f>
        <v>+5.0</v>
      </c>
      <c r="P26" s="45" t="s">
        <v>34</v>
      </c>
      <c r="Q26" s="42"/>
      <c r="R26" s="43" t="str">
        <f>'[22]멀리'!$G$12</f>
        <v>+3.7</v>
      </c>
      <c r="S26" s="45" t="s">
        <v>34</v>
      </c>
      <c r="T26" s="53"/>
      <c r="U26" s="61" t="str">
        <f>'[22]멀리'!$G$13</f>
        <v>+2.2</v>
      </c>
      <c r="V26" s="45" t="s">
        <v>34</v>
      </c>
      <c r="W26" s="42"/>
      <c r="X26" s="43"/>
      <c r="Y26" s="45"/>
    </row>
    <row r="27" spans="1:25" s="46" customFormat="1" ht="13.5" customHeight="1">
      <c r="A27" s="13" t="s">
        <v>80</v>
      </c>
      <c r="B27" s="19" t="s">
        <v>135</v>
      </c>
      <c r="C27" s="20" t="str">
        <f>'[46]세단'!$E$7</f>
        <v>신일여자중</v>
      </c>
      <c r="D27" s="21" t="str">
        <f>'[46]세단'!$F$7</f>
        <v>11m31</v>
      </c>
      <c r="E27" s="19" t="str">
        <f>'[46]세단'!$C$8</f>
        <v>박근정</v>
      </c>
      <c r="F27" s="20" t="str">
        <f>'[46]세단'!$E$8</f>
        <v>광양백운중</v>
      </c>
      <c r="G27" s="21" t="str">
        <f>'[46]세단'!$F$8</f>
        <v>11m23</v>
      </c>
      <c r="H27" s="19" t="str">
        <f>'[46]세단'!$C$9</f>
        <v>최윤정</v>
      </c>
      <c r="I27" s="20" t="str">
        <f>'[46]세단'!$E$9</f>
        <v>홍성여자중</v>
      </c>
      <c r="J27" s="21" t="str">
        <f>'[46]세단'!$F$9</f>
        <v>11m05</v>
      </c>
      <c r="K27" s="19" t="str">
        <f>'[46]세단'!$C$10</f>
        <v>박소희</v>
      </c>
      <c r="L27" s="20" t="str">
        <f>'[46]세단'!$E$10</f>
        <v>광양백운중</v>
      </c>
      <c r="M27" s="21" t="str">
        <f>'[46]세단'!$F$10</f>
        <v>11m03</v>
      </c>
      <c r="N27" s="19" t="str">
        <f>'[46]세단'!$C$11</f>
        <v>신지은</v>
      </c>
      <c r="O27" s="20" t="str">
        <f>'[46]세단'!$E$11</f>
        <v>경기덕계중</v>
      </c>
      <c r="P27" s="21" t="str">
        <f>'[46]세단'!$F$11</f>
        <v>10m75</v>
      </c>
      <c r="Q27" s="19" t="str">
        <f>'[46]세단'!$C$12</f>
        <v>임민아</v>
      </c>
      <c r="R27" s="20" t="str">
        <f>'[46]세단'!$E$12</f>
        <v>경기의왕중</v>
      </c>
      <c r="S27" s="21" t="str">
        <f>'[46]세단'!$F$12</f>
        <v>10m73</v>
      </c>
      <c r="T27" s="19" t="str">
        <f>'[46]세단'!$C$13</f>
        <v>이아영</v>
      </c>
      <c r="U27" s="20" t="str">
        <f>'[46]세단'!$E$13 '[46]세단'!$E$13</f>
        <v>전남체육중</v>
      </c>
      <c r="V27" s="21" t="str">
        <f>'[46]세단'!$F$13</f>
        <v>10m27</v>
      </c>
      <c r="W27" s="19" t="str">
        <f>'[46]세단'!$C$14</f>
        <v>홍민지</v>
      </c>
      <c r="X27" s="20" t="str">
        <f>'[46]세단'!$E$14</f>
        <v>경기의왕중</v>
      </c>
      <c r="Y27" s="21" t="str">
        <f>'[46]세단'!$F$14</f>
        <v>10m03</v>
      </c>
    </row>
    <row r="28" spans="1:25" s="46" customFormat="1" ht="13.5" customHeight="1">
      <c r="A28" s="12" t="s">
        <v>88</v>
      </c>
      <c r="B28" s="42"/>
      <c r="C28" s="43" t="str">
        <f>'[46]세단'!$G$7</f>
        <v>-3.7</v>
      </c>
      <c r="D28" s="45"/>
      <c r="E28" s="42"/>
      <c r="F28" s="43" t="str">
        <f>'[46]세단'!$G$8</f>
        <v>-2.5</v>
      </c>
      <c r="G28" s="62"/>
      <c r="H28" s="42"/>
      <c r="I28" s="43" t="str">
        <f>'[46]세단'!$G$9</f>
        <v>-2.4</v>
      </c>
      <c r="J28" s="45"/>
      <c r="K28" s="42"/>
      <c r="L28" s="43" t="str">
        <f>'[46]세단'!$G$10</f>
        <v>-3.0</v>
      </c>
      <c r="M28" s="45"/>
      <c r="N28" s="42"/>
      <c r="O28" s="43" t="str">
        <f>'[46]세단'!$G$11</f>
        <v>-2.7</v>
      </c>
      <c r="P28" s="45"/>
      <c r="Q28" s="42"/>
      <c r="R28" s="43" t="str">
        <f>'[46]세단'!$G$12</f>
        <v>-3.4</v>
      </c>
      <c r="S28" s="45"/>
      <c r="T28" s="42"/>
      <c r="U28" s="43" t="str">
        <f>'[46]세단'!$G$13</f>
        <v>-2.8</v>
      </c>
      <c r="V28" s="45"/>
      <c r="W28" s="42"/>
      <c r="X28" s="43" t="str">
        <f>'[46]세단'!$G$14</f>
        <v>-2.0</v>
      </c>
      <c r="Y28" s="45"/>
    </row>
    <row r="29" spans="1:25" s="46" customFormat="1" ht="13.5" customHeight="1">
      <c r="A29" s="14" t="s">
        <v>81</v>
      </c>
      <c r="B29" s="16" t="s">
        <v>136</v>
      </c>
      <c r="C29" s="17" t="str">
        <f>'[22]포환'!$E$7</f>
        <v>서산여자중</v>
      </c>
      <c r="D29" s="18" t="str">
        <f>'[22]포환'!$F$7</f>
        <v>15m59</v>
      </c>
      <c r="E29" s="16" t="str">
        <f>'[22]포환'!$C$8</f>
        <v>김민지</v>
      </c>
      <c r="F29" s="17" t="str">
        <f>'[22]포환'!$E$8</f>
        <v>홍성여자중</v>
      </c>
      <c r="G29" s="18" t="str">
        <f>'[22]포환'!$F$8</f>
        <v>14m05</v>
      </c>
      <c r="H29" s="16" t="str">
        <f>'[22]포환'!$C$9</f>
        <v>박은선</v>
      </c>
      <c r="I29" s="17" t="str">
        <f>'[22]포환'!$E$9</f>
        <v>전남체육중</v>
      </c>
      <c r="J29" s="18" t="str">
        <f>'[22]포환'!$F$9</f>
        <v>12m30</v>
      </c>
      <c r="K29" s="16" t="str">
        <f>'[22]포환'!$C$10</f>
        <v>이은송</v>
      </c>
      <c r="L29" s="17" t="str">
        <f>'[22]포환'!$E$10</f>
        <v>광양백운중</v>
      </c>
      <c r="M29" s="18" t="str">
        <f>'[22]포환'!$F$10</f>
        <v>11m28</v>
      </c>
      <c r="N29" s="16" t="str">
        <f>'[22]포환'!$C$11</f>
        <v>정유선</v>
      </c>
      <c r="O29" s="17" t="str">
        <f>'[22]포환'!$E$11</f>
        <v>충주여자중</v>
      </c>
      <c r="P29" s="18" t="str">
        <f>'[22]포환'!$F$11</f>
        <v>10m61</v>
      </c>
      <c r="Q29" s="16"/>
      <c r="R29" s="17"/>
      <c r="S29" s="18"/>
      <c r="T29" s="16"/>
      <c r="U29" s="17"/>
      <c r="V29" s="18"/>
      <c r="W29" s="16"/>
      <c r="X29" s="17"/>
      <c r="Y29" s="18"/>
    </row>
    <row r="30" spans="1:25" s="46" customFormat="1" ht="13.5" customHeight="1">
      <c r="A30" s="14" t="s">
        <v>83</v>
      </c>
      <c r="B30" s="31" t="s">
        <v>136</v>
      </c>
      <c r="C30" s="32" t="str">
        <f>'[22]원반'!$E$7</f>
        <v>서산여자중</v>
      </c>
      <c r="D30" s="33" t="str">
        <f>'[22]원반'!$F$7</f>
        <v>44m65CR</v>
      </c>
      <c r="E30" s="31" t="str">
        <f>'[22]원반'!$C$8</f>
        <v>박미선</v>
      </c>
      <c r="F30" s="32" t="str">
        <f>'[22]원반'!$E$8</f>
        <v>남원중</v>
      </c>
      <c r="G30" s="33" t="str">
        <f>'[22]원반'!$F$8</f>
        <v>37m75</v>
      </c>
      <c r="H30" s="31" t="str">
        <f>'[22]원반'!$C$9</f>
        <v>김미연</v>
      </c>
      <c r="I30" s="32" t="str">
        <f>'[22]원반'!$E$9</f>
        <v>전남체육중</v>
      </c>
      <c r="J30" s="33" t="str">
        <f>'[22]원반'!$F$9</f>
        <v>37m41</v>
      </c>
      <c r="K30" s="31" t="str">
        <f>'[22]원반'!$C$10</f>
        <v>김소연</v>
      </c>
      <c r="L30" s="32" t="str">
        <f>'[22]원반'!$E$10</f>
        <v>전주신일중</v>
      </c>
      <c r="M30" s="33" t="str">
        <f>'[22]원반'!$F$10</f>
        <v>28m80</v>
      </c>
      <c r="N30" s="31" t="str">
        <f>'[22]원반'!$C$11</f>
        <v>박은희</v>
      </c>
      <c r="O30" s="32" t="str">
        <f>'[22]원반'!$E$11</f>
        <v>경북체육중</v>
      </c>
      <c r="P30" s="33" t="str">
        <f>'[22]원반'!$F$11</f>
        <v>27m04</v>
      </c>
      <c r="Q30" s="31" t="str">
        <f>'[22]원반'!$C$12</f>
        <v>이우령</v>
      </c>
      <c r="R30" s="32" t="str">
        <f>'[22]원반'!$E$12</f>
        <v>의성여자중</v>
      </c>
      <c r="S30" s="33" t="str">
        <f>'[22]원반'!$F$12</f>
        <v>26m78</v>
      </c>
      <c r="T30" s="31" t="str">
        <f>'[22]원반'!$C$13</f>
        <v>이다연</v>
      </c>
      <c r="U30" s="32" t="str">
        <f>'[22]원반'!$E$13</f>
        <v>홍성여자중</v>
      </c>
      <c r="V30" s="33" t="str">
        <f>'[22]원반'!$F$13</f>
        <v>23m84</v>
      </c>
      <c r="W30" s="31" t="str">
        <f>'[22]원반'!$C$14</f>
        <v>유지영</v>
      </c>
      <c r="X30" s="32" t="str">
        <f>'[22]원반'!$E$14</f>
        <v>구월여자중</v>
      </c>
      <c r="Y30" s="33" t="str">
        <f>'[22]원반'!$F$14</f>
        <v>17m61</v>
      </c>
    </row>
    <row r="31" spans="1:25" s="46" customFormat="1" ht="13.5" customHeight="1">
      <c r="A31" s="14" t="s">
        <v>92</v>
      </c>
      <c r="B31" s="31" t="s">
        <v>137</v>
      </c>
      <c r="C31" s="32" t="str">
        <f>'[46]투창'!$E$7</f>
        <v>동인천여자중</v>
      </c>
      <c r="D31" s="33" t="str">
        <f>'[46]투창'!$F$7</f>
        <v>32m23</v>
      </c>
      <c r="E31" s="31" t="str">
        <f>'[46]투창'!$C$8</f>
        <v>강영인</v>
      </c>
      <c r="F31" s="32" t="str">
        <f>'[46]투창'!$E$8</f>
        <v>경기용인중</v>
      </c>
      <c r="G31" s="33" t="str">
        <f>'[46]투창'!$F$8</f>
        <v>32m03</v>
      </c>
      <c r="H31" s="31" t="str">
        <f>'[46]투창'!$C$9</f>
        <v>임은지</v>
      </c>
      <c r="I31" s="32" t="str">
        <f>'[46]투창'!$E$9</f>
        <v>진건중</v>
      </c>
      <c r="J31" s="33" t="str">
        <f>'[46]투창'!$F$9</f>
        <v>31m28</v>
      </c>
      <c r="K31" s="31" t="str">
        <f>'[46]투창'!$C$10</f>
        <v>정유선</v>
      </c>
      <c r="L31" s="32" t="str">
        <f>'[46]투창'!$E$10</f>
        <v>충주여자중</v>
      </c>
      <c r="M31" s="33" t="str">
        <f>'[46]투창'!$F$10</f>
        <v>26m64</v>
      </c>
      <c r="N31" s="31" t="str">
        <f>'[46]투창'!$C$11</f>
        <v>이소연</v>
      </c>
      <c r="O31" s="32" t="str">
        <f>'[46]투창'!$E$11</f>
        <v>천안오성중</v>
      </c>
      <c r="P31" s="33" t="str">
        <f>'[46]투창'!$F$11</f>
        <v>26m56</v>
      </c>
      <c r="Q31" s="31" t="str">
        <f>'[46]투창'!$C$12</f>
        <v>이우진</v>
      </c>
      <c r="R31" s="32" t="str">
        <f>'[46]투창'!$E$12</f>
        <v>의성여자중</v>
      </c>
      <c r="S31" s="33" t="str">
        <f>'[46]투창'!$F$12</f>
        <v>22m99</v>
      </c>
      <c r="T31" s="31" t="str">
        <f>'[46]투창'!$C$13</f>
        <v>이은송</v>
      </c>
      <c r="U31" s="32" t="str">
        <f>'[46]투창'!$E$13</f>
        <v>광양백운중</v>
      </c>
      <c r="V31" s="33" t="str">
        <f>'[46]투창'!$F$13</f>
        <v>22m49</v>
      </c>
      <c r="W31" s="31" t="str">
        <f>'[46]투창'!$C$14</f>
        <v>최지연</v>
      </c>
      <c r="X31" s="32" t="str">
        <f>'[46]투창'!$E$14</f>
        <v>경기명륜여자중</v>
      </c>
      <c r="Y31" s="33" t="str">
        <f>'[46]투창'!$F$14</f>
        <v>21m26</v>
      </c>
    </row>
    <row r="32" spans="1:25" s="46" customFormat="1" ht="13.5" customHeight="1">
      <c r="A32" s="22" t="s">
        <v>93</v>
      </c>
      <c r="B32" s="35" t="s">
        <v>138</v>
      </c>
      <c r="C32" s="36" t="str">
        <f>'[46]5종경기'!$E$7</f>
        <v>경기신일중</v>
      </c>
      <c r="D32" s="37">
        <f>'[46]5종경기'!$F$7</f>
        <v>3722</v>
      </c>
      <c r="E32" s="35" t="str">
        <f>'[46]5종경기'!$C$8</f>
        <v>안소연</v>
      </c>
      <c r="F32" s="36" t="str">
        <f>'[46]5종경기'!$E$8</f>
        <v>행당중</v>
      </c>
      <c r="G32" s="37">
        <f>'[46]5종경기'!$F$8</f>
        <v>3047</v>
      </c>
      <c r="H32" s="35" t="str">
        <f>'[46]5종경기'!$C$9</f>
        <v>조정하</v>
      </c>
      <c r="I32" s="36" t="str">
        <f>'[46]5종경기'!$E$9</f>
        <v>행당중</v>
      </c>
      <c r="J32" s="37">
        <f>'[46]5종경기'!$F$9</f>
        <v>2968</v>
      </c>
      <c r="K32" s="35" t="str">
        <f>'[46]5종경기'!$C$10</f>
        <v>조은빈</v>
      </c>
      <c r="L32" s="36" t="str">
        <f>'[46]5종경기'!$E$10</f>
        <v>영광여자중</v>
      </c>
      <c r="M32" s="37">
        <f>'[46]5종경기'!$F$10</f>
        <v>2935</v>
      </c>
      <c r="N32" s="35" t="str">
        <f>'[46]5종경기'!$C$11</f>
        <v>정선경</v>
      </c>
      <c r="O32" s="36" t="str">
        <f>'[46]5종경기'!$E$11</f>
        <v>영광여자중</v>
      </c>
      <c r="P32" s="37">
        <f>'[46]5종경기'!$F$11</f>
        <v>1632</v>
      </c>
      <c r="Q32" s="35"/>
      <c r="R32" s="36"/>
      <c r="S32" s="37"/>
      <c r="T32" s="35"/>
      <c r="U32" s="36"/>
      <c r="V32" s="37"/>
      <c r="W32" s="35"/>
      <c r="X32" s="36"/>
      <c r="Y32" s="37"/>
    </row>
    <row r="33" spans="1:25" s="46" customFormat="1" ht="13.5" customHeight="1">
      <c r="A33" s="14"/>
      <c r="B33" s="31"/>
      <c r="C33" s="32"/>
      <c r="D33" s="33"/>
      <c r="E33" s="31"/>
      <c r="F33" s="32"/>
      <c r="G33" s="33"/>
      <c r="H33" s="31"/>
      <c r="I33" s="32"/>
      <c r="J33" s="33"/>
      <c r="K33" s="31"/>
      <c r="L33" s="32"/>
      <c r="M33" s="33"/>
      <c r="N33" s="31"/>
      <c r="O33" s="32"/>
      <c r="P33" s="33"/>
      <c r="Q33" s="31"/>
      <c r="R33" s="32"/>
      <c r="S33" s="33"/>
      <c r="T33" s="31"/>
      <c r="U33" s="32"/>
      <c r="V33" s="33"/>
      <c r="W33" s="31"/>
      <c r="X33" s="32"/>
      <c r="Y33" s="33"/>
    </row>
    <row r="34" spans="1:25" s="9" customFormat="1" ht="14.25" customHeight="1">
      <c r="A34" s="83" t="s">
        <v>107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</sheetData>
  <sheetProtection/>
  <mergeCells count="17">
    <mergeCell ref="N22:P22"/>
    <mergeCell ref="B20:D20"/>
    <mergeCell ref="E20:G20"/>
    <mergeCell ref="H20:J20"/>
    <mergeCell ref="B22:D22"/>
    <mergeCell ref="E22:G22"/>
    <mergeCell ref="H22:J22"/>
    <mergeCell ref="Q22:S22"/>
    <mergeCell ref="T22:V22"/>
    <mergeCell ref="D3:S3"/>
    <mergeCell ref="T20:V20"/>
    <mergeCell ref="W20:Y20"/>
    <mergeCell ref="E4:R4"/>
    <mergeCell ref="K20:M20"/>
    <mergeCell ref="N20:P20"/>
    <mergeCell ref="Q20:S20"/>
    <mergeCell ref="K22:M22"/>
  </mergeCells>
  <printOptions/>
  <pageMargins left="0.32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6"/>
  <sheetViews>
    <sheetView showGridLines="0" view="pageBreakPreview" zoomScale="145" zoomScaleSheetLayoutView="145" zoomScalePageLayoutView="0" workbookViewId="0" topLeftCell="A15">
      <selection activeCell="B35" sqref="B35"/>
    </sheetView>
  </sheetViews>
  <sheetFormatPr defaultColWidth="8.88671875" defaultRowHeight="13.5"/>
  <cols>
    <col min="1" max="1" width="7.88671875" style="0" customWidth="1"/>
    <col min="2" max="2" width="8.99609375" style="0" customWidth="1"/>
    <col min="3" max="3" width="5.6640625" style="0" customWidth="1"/>
    <col min="4" max="4" width="5.77734375" style="0" customWidth="1"/>
    <col min="5" max="5" width="3.77734375" style="0" customWidth="1"/>
    <col min="6" max="6" width="4.88671875" style="0" customWidth="1"/>
    <col min="7" max="7" width="5.77734375" style="0" customWidth="1"/>
    <col min="8" max="8" width="3.77734375" style="0" customWidth="1"/>
    <col min="9" max="9" width="4.5546875" style="0" customWidth="1"/>
    <col min="10" max="10" width="5.77734375" style="0" customWidth="1"/>
    <col min="11" max="11" width="3.77734375" style="0" customWidth="1"/>
    <col min="12" max="12" width="4.77734375" style="0" customWidth="1"/>
    <col min="13" max="13" width="5.77734375" style="0" customWidth="1"/>
    <col min="14" max="14" width="3.77734375" style="0" customWidth="1"/>
    <col min="15" max="15" width="5.3359375" style="0" customWidth="1"/>
    <col min="16" max="16" width="5.77734375" style="0" customWidth="1"/>
    <col min="17" max="17" width="3.77734375" style="0" customWidth="1"/>
    <col min="18" max="18" width="5.5546875" style="0" customWidth="1"/>
    <col min="19" max="19" width="5.77734375" style="0" customWidth="1"/>
    <col min="20" max="20" width="3.77734375" style="0" customWidth="1"/>
    <col min="21" max="21" width="4.99609375" style="0" customWidth="1"/>
    <col min="22" max="22" width="5.77734375" style="0" customWidth="1"/>
    <col min="23" max="23" width="3.77734375" style="0" customWidth="1"/>
    <col min="24" max="24" width="4.88671875" style="0" customWidth="1"/>
    <col min="25" max="25" width="5.77734375" style="0" customWidth="1"/>
  </cols>
  <sheetData>
    <row r="2" spans="1:25" s="9" customFormat="1" ht="40.5" customHeight="1" thickBot="1">
      <c r="A2" s="10"/>
      <c r="B2" s="10"/>
      <c r="C2" s="10"/>
      <c r="D2" s="82" t="s">
        <v>94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55" t="s">
        <v>35</v>
      </c>
      <c r="U2" s="55"/>
      <c r="V2" s="55"/>
      <c r="W2" s="55"/>
      <c r="X2" s="55"/>
      <c r="Y2" s="55"/>
    </row>
    <row r="3" spans="1:25" s="9" customFormat="1" ht="14.25" thickTop="1">
      <c r="A3" s="55" t="s">
        <v>86</v>
      </c>
      <c r="B3" s="55"/>
      <c r="C3" s="10"/>
      <c r="D3" s="10"/>
      <c r="E3" s="72" t="s">
        <v>61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0"/>
      <c r="T3" s="10"/>
      <c r="U3" s="10"/>
      <c r="V3" s="10"/>
      <c r="W3" s="10"/>
      <c r="X3" s="10"/>
      <c r="Y3" s="10"/>
    </row>
    <row r="4" spans="1:25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>
      <c r="A5" s="7" t="s">
        <v>63</v>
      </c>
      <c r="B5" s="2"/>
      <c r="C5" s="3" t="s">
        <v>65</v>
      </c>
      <c r="D5" s="4"/>
      <c r="E5" s="2"/>
      <c r="F5" s="3" t="s">
        <v>66</v>
      </c>
      <c r="G5" s="4"/>
      <c r="H5" s="2"/>
      <c r="I5" s="3" t="s">
        <v>67</v>
      </c>
      <c r="J5" s="4"/>
      <c r="K5" s="2"/>
      <c r="L5" s="3" t="s">
        <v>68</v>
      </c>
      <c r="M5" s="4"/>
      <c r="N5" s="2"/>
      <c r="O5" s="3" t="s">
        <v>69</v>
      </c>
      <c r="P5" s="4"/>
      <c r="Q5" s="2"/>
      <c r="R5" s="3" t="s">
        <v>70</v>
      </c>
      <c r="S5" s="4"/>
      <c r="T5" s="2"/>
      <c r="U5" s="3" t="s">
        <v>71</v>
      </c>
      <c r="V5" s="4"/>
      <c r="W5" s="2"/>
      <c r="X5" s="3" t="s">
        <v>72</v>
      </c>
      <c r="Y5" s="4"/>
    </row>
    <row r="6" spans="1:25" ht="14.25" thickBot="1">
      <c r="A6" s="6" t="s">
        <v>64</v>
      </c>
      <c r="B6" s="5" t="s">
        <v>73</v>
      </c>
      <c r="C6" s="5" t="s">
        <v>74</v>
      </c>
      <c r="D6" s="5" t="s">
        <v>75</v>
      </c>
      <c r="E6" s="5" t="s">
        <v>73</v>
      </c>
      <c r="F6" s="5" t="s">
        <v>74</v>
      </c>
      <c r="G6" s="5" t="s">
        <v>75</v>
      </c>
      <c r="H6" s="5" t="s">
        <v>73</v>
      </c>
      <c r="I6" s="5" t="s">
        <v>74</v>
      </c>
      <c r="J6" s="5" t="s">
        <v>75</v>
      </c>
      <c r="K6" s="5" t="s">
        <v>73</v>
      </c>
      <c r="L6" s="5" t="s">
        <v>74</v>
      </c>
      <c r="M6" s="5" t="s">
        <v>75</v>
      </c>
      <c r="N6" s="5" t="s">
        <v>73</v>
      </c>
      <c r="O6" s="5" t="s">
        <v>74</v>
      </c>
      <c r="P6" s="5" t="s">
        <v>75</v>
      </c>
      <c r="Q6" s="5" t="s">
        <v>73</v>
      </c>
      <c r="R6" s="5" t="s">
        <v>74</v>
      </c>
      <c r="S6" s="5" t="s">
        <v>75</v>
      </c>
      <c r="T6" s="5" t="s">
        <v>73</v>
      </c>
      <c r="U6" s="5" t="s">
        <v>74</v>
      </c>
      <c r="V6" s="5" t="s">
        <v>75</v>
      </c>
      <c r="W6" s="5" t="s">
        <v>73</v>
      </c>
      <c r="X6" s="5" t="s">
        <v>74</v>
      </c>
      <c r="Y6" s="5" t="s">
        <v>75</v>
      </c>
    </row>
    <row r="7" spans="1:25" s="47" customFormat="1" ht="13.5" customHeight="1" thickTop="1">
      <c r="A7" s="11" t="s">
        <v>1</v>
      </c>
      <c r="B7" s="25" t="s">
        <v>139</v>
      </c>
      <c r="C7" s="25" t="str">
        <f>'[24]결승기록지'!$E$7</f>
        <v>전남체육고</v>
      </c>
      <c r="D7" s="27" t="str">
        <f>'[24]결승기록지'!$F$7</f>
        <v>11"16</v>
      </c>
      <c r="E7" s="25" t="str">
        <f>'[24]결승기록지'!$C$8</f>
        <v>임재민</v>
      </c>
      <c r="F7" s="26" t="str">
        <f>'[24]결승기록지'!$E$8</f>
        <v>동인천고</v>
      </c>
      <c r="G7" s="27" t="str">
        <f>'[24]결승기록지'!$F$8</f>
        <v>11"22</v>
      </c>
      <c r="H7" s="25" t="str">
        <f>'[24]결승기록지'!$C$9</f>
        <v>김재덕</v>
      </c>
      <c r="I7" s="26" t="str">
        <f>'[24]결승기록지'!$E$9</f>
        <v>경기체육고</v>
      </c>
      <c r="J7" s="27" t="str">
        <f>'[24]결승기록지'!$F$9</f>
        <v>11"24</v>
      </c>
      <c r="K7" s="25" t="str">
        <f>'[24]결승기록지'!$C$10</f>
        <v>김주일</v>
      </c>
      <c r="L7" s="26" t="str">
        <f>'[24]결승기록지'!$E$10</f>
        <v>경북체육고</v>
      </c>
      <c r="M7" s="27" t="str">
        <f>'[24]결승기록지'!$F$10</f>
        <v>11"25</v>
      </c>
      <c r="N7" s="25" t="str">
        <f>'[24]결승기록지'!$C$11</f>
        <v>이지우</v>
      </c>
      <c r="O7" s="26" t="str">
        <f>'[24]결승기록지'!$E$11</f>
        <v>서울체육고</v>
      </c>
      <c r="P7" s="27" t="str">
        <f>'[24]결승기록지'!$F$11</f>
        <v>11"37</v>
      </c>
      <c r="Q7" s="25" t="str">
        <f>'[24]결승기록지'!$C$12</f>
        <v>마인철</v>
      </c>
      <c r="R7" s="26" t="str">
        <f>'[24]결승기록지'!$E$12</f>
        <v>은행고</v>
      </c>
      <c r="S7" s="27" t="str">
        <f>'[24]결승기록지'!$F$12</f>
        <v>11"41</v>
      </c>
      <c r="T7" s="25" t="str">
        <f>'[24]결승기록지'!$C$13</f>
        <v>김남훈</v>
      </c>
      <c r="U7" s="26" t="str">
        <f>'[24]결승기록지'!$E$13</f>
        <v>경북체육고</v>
      </c>
      <c r="V7" s="27" t="str">
        <f>'[24]결승기록지'!$F$13</f>
        <v>11"54</v>
      </c>
      <c r="W7" s="25"/>
      <c r="X7" s="26"/>
      <c r="Y7" s="27"/>
    </row>
    <row r="8" spans="1:25" s="47" customFormat="1" ht="13.5" customHeight="1">
      <c r="A8" s="12" t="s">
        <v>88</v>
      </c>
      <c r="B8" s="38"/>
      <c r="C8" s="39" t="str">
        <f>'[24]결승기록지'!$G$4</f>
        <v>-2.0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/>
    </row>
    <row r="9" spans="1:25" s="47" customFormat="1" ht="13.5" customHeight="1">
      <c r="A9" s="13" t="s">
        <v>2</v>
      </c>
      <c r="B9" s="35" t="s">
        <v>148</v>
      </c>
      <c r="C9" s="36" t="str">
        <f>'[1]결승기록지'!$E$7</f>
        <v>대전체육고</v>
      </c>
      <c r="D9" s="37" t="str">
        <f>'[1]결승기록지'!$F$7</f>
        <v>22"28</v>
      </c>
      <c r="E9" s="35" t="str">
        <f>'[1]결승기록지'!$C$8</f>
        <v>옥우철</v>
      </c>
      <c r="F9" s="36" t="str">
        <f>'[1]결승기록지'!$E$8</f>
        <v>경기화정고</v>
      </c>
      <c r="G9" s="37" t="str">
        <f>'[1]결승기록지'!$F$8</f>
        <v>22"47</v>
      </c>
      <c r="H9" s="35" t="str">
        <f>'[1]결승기록지'!$C$9</f>
        <v>임재민</v>
      </c>
      <c r="I9" s="36" t="str">
        <f>'[1]결승기록지'!$E$9</f>
        <v>동인천고</v>
      </c>
      <c r="J9" s="37" t="str">
        <f>'[1]결승기록지'!$F$9</f>
        <v>22"51</v>
      </c>
      <c r="K9" s="35" t="str">
        <f>'[1]결승기록지'!$C$10</f>
        <v>최민석</v>
      </c>
      <c r="L9" s="36" t="str">
        <f>'[1]결승기록지'!$E$10</f>
        <v>경기체육고</v>
      </c>
      <c r="M9" s="37" t="str">
        <f>'[1]결승기록지'!$F$10</f>
        <v>23"04</v>
      </c>
      <c r="N9" s="35" t="str">
        <f>'[1]결승기록지'!$C$11</f>
        <v>황종수</v>
      </c>
      <c r="O9" s="36" t="str">
        <f>'[1]결승기록지'!$E$11</f>
        <v>문창고</v>
      </c>
      <c r="P9" s="37" t="str">
        <f>'[1]결승기록지'!$F$11</f>
        <v>23"23</v>
      </c>
      <c r="Q9" s="35" t="str">
        <f>'[1]결승기록지'!$C$12</f>
        <v>김주일</v>
      </c>
      <c r="R9" s="36" t="str">
        <f>'[1]결승기록지'!$E$12</f>
        <v>경북체육고</v>
      </c>
      <c r="S9" s="37" t="str">
        <f>'[1]결승기록지'!$F$12</f>
        <v>23"32</v>
      </c>
      <c r="T9" s="35" t="str">
        <f>'[1]결승기록지'!$C$13</f>
        <v>강향훈</v>
      </c>
      <c r="U9" s="36" t="str">
        <f>'[1]결승기록지'!$E$13</f>
        <v>사상고</v>
      </c>
      <c r="V9" s="37" t="str">
        <f>'[1]결승기록지'!$F$13</f>
        <v>23"55</v>
      </c>
      <c r="W9" s="35" t="str">
        <f>'[1]결승기록지'!$C$14</f>
        <v>홍성원</v>
      </c>
      <c r="X9" s="36" t="str">
        <f>'[1]결승기록지'!$E$14</f>
        <v>동해상업고</v>
      </c>
      <c r="Y9" s="37" t="str">
        <f>'[1]결승기록지'!$F$14</f>
        <v>23"65</v>
      </c>
    </row>
    <row r="10" spans="1:25" s="47" customFormat="1" ht="13.5" customHeight="1">
      <c r="A10" s="12" t="s">
        <v>88</v>
      </c>
      <c r="B10" s="38"/>
      <c r="C10" s="39" t="str">
        <f>'[1]결승기록지'!$G$4</f>
        <v>-4.3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0"/>
    </row>
    <row r="11" spans="1:25" s="47" customFormat="1" ht="13.5" customHeight="1">
      <c r="A11" s="14" t="s">
        <v>3</v>
      </c>
      <c r="B11" s="31" t="s">
        <v>140</v>
      </c>
      <c r="C11" s="32" t="str">
        <f>'[2]결승기록지'!$E$7</f>
        <v>전북체육고</v>
      </c>
      <c r="D11" s="33" t="str">
        <f>'[2]결승기록지'!$F$7</f>
        <v>49"29</v>
      </c>
      <c r="E11" s="31" t="str">
        <f>'[2]결승기록지'!$C$8</f>
        <v>김준형</v>
      </c>
      <c r="F11" s="32" t="str">
        <f>'[2]결승기록지'!$E$8</f>
        <v>전북체육고</v>
      </c>
      <c r="G11" s="33" t="str">
        <f>'[2]결승기록지'!$F$8</f>
        <v>49"39</v>
      </c>
      <c r="H11" s="31" t="str">
        <f>'[2]결승기록지'!$C$9</f>
        <v>옥우철</v>
      </c>
      <c r="I11" s="32" t="str">
        <f>'[2]결승기록지'!$E$9</f>
        <v>경기화정고</v>
      </c>
      <c r="J11" s="33" t="str">
        <f>'[2]결승기록지'!$F$9</f>
        <v>50"36</v>
      </c>
      <c r="K11" s="31" t="str">
        <f>'[2]결승기록지'!$C$10</f>
        <v>백창일</v>
      </c>
      <c r="L11" s="32" t="str">
        <f>'[2]결승기록지'!$E$10</f>
        <v>경기용인고</v>
      </c>
      <c r="M11" s="33" t="str">
        <f>'[2]결승기록지'!$F$10</f>
        <v>50"55</v>
      </c>
      <c r="N11" s="31" t="str">
        <f>'[2]결승기록지'!$C$11</f>
        <v>이태희</v>
      </c>
      <c r="O11" s="32" t="str">
        <f>'[2]결승기록지'!$E$11</f>
        <v>광주체육고</v>
      </c>
      <c r="P11" s="33" t="str">
        <f>'[2]결승기록지'!$F$11</f>
        <v>50"88</v>
      </c>
      <c r="Q11" s="31" t="str">
        <f>'[2]결승기록지'!$C$12</f>
        <v>박호철</v>
      </c>
      <c r="R11" s="32" t="str">
        <f>'[2]결승기록지'!$E$12</f>
        <v>경기용인고</v>
      </c>
      <c r="S11" s="33" t="str">
        <f>'[2]결승기록지'!$F$12</f>
        <v>51"18</v>
      </c>
      <c r="T11" s="31" t="str">
        <f>'[2]결승기록지'!$C$13</f>
        <v>김상권</v>
      </c>
      <c r="U11" s="32" t="str">
        <f>'[2]결승기록지'!$E$13</f>
        <v>경기원곡고</v>
      </c>
      <c r="V11" s="33" t="str">
        <f>'[2]결승기록지'!$F$13</f>
        <v>52"18</v>
      </c>
      <c r="W11" s="31"/>
      <c r="X11" s="32"/>
      <c r="Y11" s="33"/>
    </row>
    <row r="12" spans="1:25" s="47" customFormat="1" ht="13.5" customHeight="1">
      <c r="A12" s="14" t="s">
        <v>4</v>
      </c>
      <c r="B12" s="31" t="s">
        <v>141</v>
      </c>
      <c r="C12" s="32" t="str">
        <f>'[42]결승기록지'!$E$7</f>
        <v>충남체육고</v>
      </c>
      <c r="D12" s="33" t="str">
        <f>'[42]결승기록지'!$F$7</f>
        <v>1:56"16</v>
      </c>
      <c r="E12" s="31" t="str">
        <f>'[42]결승기록지'!$C$8</f>
        <v>박효준</v>
      </c>
      <c r="F12" s="32" t="str">
        <f>'[42]결승기록지'!$E$8</f>
        <v>경기체육고</v>
      </c>
      <c r="G12" s="33" t="str">
        <f>'[42]결승기록지'!$F$8</f>
        <v>1:57"74</v>
      </c>
      <c r="H12" s="31" t="str">
        <f>'[42]결승기록지'!$C$9</f>
        <v>이령기</v>
      </c>
      <c r="I12" s="32" t="str">
        <f>'[42]결승기록지'!$E$9</f>
        <v>대구중앙고</v>
      </c>
      <c r="J12" s="33" t="str">
        <f>'[42]결승기록지'!$F$9</f>
        <v>1:59"42</v>
      </c>
      <c r="K12" s="31" t="str">
        <f>'[42]결승기록지'!$C$10</f>
        <v>김준영</v>
      </c>
      <c r="L12" s="32" t="str">
        <f>'[42]결승기록지'!$E$10</f>
        <v>전북체육고</v>
      </c>
      <c r="M12" s="33" t="str">
        <f>'[42]결승기록지'!$F$10</f>
        <v>2:03"05</v>
      </c>
      <c r="N12" s="31" t="str">
        <f>'[42]결승기록지'!$C$11</f>
        <v>조수현</v>
      </c>
      <c r="O12" s="32" t="str">
        <f>'[42]결승기록지'!$E$11</f>
        <v>경기호원고</v>
      </c>
      <c r="P12" s="33" t="str">
        <f>'[42]결승기록지'!$F$11</f>
        <v>2:03"10</v>
      </c>
      <c r="Q12" s="31" t="str">
        <f>'[42]결승기록지'!$C$12</f>
        <v>이수환</v>
      </c>
      <c r="R12" s="32" t="str">
        <f>'[42]결승기록지'!$E$12</f>
        <v>경북체육고</v>
      </c>
      <c r="S12" s="33" t="str">
        <f>'[42]결승기록지'!$F$12</f>
        <v>2:03"64</v>
      </c>
      <c r="T12" s="31" t="str">
        <f>'[42]결승기록지'!$C$13</f>
        <v>나기수</v>
      </c>
      <c r="U12" s="32" t="str">
        <f>'[42]결승기록지'!$E$13</f>
        <v>금오고</v>
      </c>
      <c r="V12" s="33" t="str">
        <f>'[42]결승기록지'!$F$13</f>
        <v>2:06"06</v>
      </c>
      <c r="W12" s="31" t="str">
        <f>'[42]결승기록지'!$C$14</f>
        <v>조규용</v>
      </c>
      <c r="X12" s="32" t="str">
        <f>'[42]결승기록지'!$E$14</f>
        <v>경기호원고</v>
      </c>
      <c r="Y12" s="33" t="str">
        <f>'[42]결승기록지'!$F$14</f>
        <v>2:10"61</v>
      </c>
    </row>
    <row r="13" spans="1:25" s="47" customFormat="1" ht="13.5" customHeight="1">
      <c r="A13" s="14" t="s">
        <v>5</v>
      </c>
      <c r="B13" s="16" t="s">
        <v>142</v>
      </c>
      <c r="C13" s="17" t="str">
        <f>'[3]결승기록지'!$E$7</f>
        <v>경북체육고</v>
      </c>
      <c r="D13" s="18" t="str">
        <f>'[3]결승기록지'!$F$7</f>
        <v>4:04"68</v>
      </c>
      <c r="E13" s="16" t="str">
        <f>'[3]결승기록지'!$C$8</f>
        <v>김다빈</v>
      </c>
      <c r="F13" s="17" t="str">
        <f>'[3]결승기록지'!$E$8</f>
        <v>경북체육고</v>
      </c>
      <c r="G13" s="18" t="str">
        <f>'[3]결승기록지'!$F$8</f>
        <v>4:05"72</v>
      </c>
      <c r="H13" s="16" t="str">
        <f>'[3]결승기록지'!$C$9</f>
        <v>김동진</v>
      </c>
      <c r="I13" s="17" t="str">
        <f>'[3]결승기록지'!$E$9</f>
        <v>대전체육고</v>
      </c>
      <c r="J13" s="18" t="str">
        <f>'[3]결승기록지'!$F$9</f>
        <v>4:07"02</v>
      </c>
      <c r="K13" s="16" t="str">
        <f>'[3]결승기록지'!$C$10</f>
        <v>이장섭</v>
      </c>
      <c r="L13" s="17" t="str">
        <f>'[3]결승기록지'!$E$10</f>
        <v>서울체육고</v>
      </c>
      <c r="M13" s="18" t="str">
        <f>'[3]결승기록지'!$F$10</f>
        <v>4:07"70</v>
      </c>
      <c r="N13" s="16" t="str">
        <f>'[3]결승기록지'!$C$11</f>
        <v>신용욱</v>
      </c>
      <c r="O13" s="17" t="str">
        <f>'[3]결승기록지'!$E$11</f>
        <v>대구중앙고</v>
      </c>
      <c r="P13" s="18" t="str">
        <f>'[3]결승기록지'!$F$11</f>
        <v>4:09"62</v>
      </c>
      <c r="Q13" s="16" t="str">
        <f>'[3]결승기록지'!$C$12</f>
        <v>이수환</v>
      </c>
      <c r="R13" s="17" t="str">
        <f>'[3]결승기록지'!$E$12</f>
        <v>경북체육고</v>
      </c>
      <c r="S13" s="18" t="str">
        <f>'[3]결승기록지'!$F$12</f>
        <v>4:10"09</v>
      </c>
      <c r="T13" s="16" t="str">
        <f>'[3]결승기록지'!$C$13</f>
        <v>조세강</v>
      </c>
      <c r="U13" s="17" t="str">
        <f>'[3]결승기록지'!$E$13</f>
        <v>대구중앙고</v>
      </c>
      <c r="V13" s="18" t="str">
        <f>'[3]결승기록지'!$F$13</f>
        <v>4:10"59</v>
      </c>
      <c r="W13" s="16" t="str">
        <f>'[3]결승기록지'!$C$14</f>
        <v>최현식</v>
      </c>
      <c r="X13" s="17" t="str">
        <f>'[3]결승기록지'!$E$14</f>
        <v>강릉명륜고</v>
      </c>
      <c r="Y13" s="18" t="str">
        <f>'[3]결승기록지'!$F$14</f>
        <v>4:11"82</v>
      </c>
    </row>
    <row r="14" spans="1:25" s="47" customFormat="1" ht="13.5" customHeight="1">
      <c r="A14" s="14" t="s">
        <v>6</v>
      </c>
      <c r="B14" s="16" t="s">
        <v>143</v>
      </c>
      <c r="C14" s="17" t="str">
        <f>'[29]결승기록지'!$E$7</f>
        <v>배문고</v>
      </c>
      <c r="D14" s="18" t="str">
        <f>'[29]결승기록지'!$F$7</f>
        <v>15:10"68</v>
      </c>
      <c r="E14" s="16" t="str">
        <f>'[29]결승기록지'!$C$8</f>
        <v>이장섭</v>
      </c>
      <c r="F14" s="17" t="str">
        <f>'[29]결승기록지'!$E$8</f>
        <v>서울체육고</v>
      </c>
      <c r="G14" s="18" t="str">
        <f>'[29]결승기록지'!$F$8</f>
        <v>15:13"24</v>
      </c>
      <c r="H14" s="16" t="str">
        <f>'[29]결승기록지'!$C$9</f>
        <v>신용욱</v>
      </c>
      <c r="I14" s="17" t="str">
        <f>'[29]결승기록지'!$E$9</f>
        <v>대구중앙고</v>
      </c>
      <c r="J14" s="18" t="str">
        <f>'[29]결승기록지'!$F$9</f>
        <v>15:19"59</v>
      </c>
      <c r="K14" s="16" t="str">
        <f>'[29]결승기록지'!$C$10</f>
        <v>최병수</v>
      </c>
      <c r="L14" s="17" t="str">
        <f>'[29]결승기록지'!$E$10</f>
        <v>순심고</v>
      </c>
      <c r="M14" s="18" t="str">
        <f>'[29]결승기록지'!$F$10</f>
        <v>15:34"61</v>
      </c>
      <c r="N14" s="16" t="str">
        <f>'[29]결승기록지'!$C$11</f>
        <v>이동규</v>
      </c>
      <c r="O14" s="17" t="str">
        <f>'[29]결승기록지'!$E$11</f>
        <v>배문고</v>
      </c>
      <c r="P14" s="18" t="str">
        <f>'[29]결승기록지'!$F$11</f>
        <v>15:36"78</v>
      </c>
      <c r="Q14" s="16" t="str">
        <f>'[29]결승기록지'!$C$12</f>
        <v>나현영</v>
      </c>
      <c r="R14" s="17" t="str">
        <f>'[29]결승기록지'!$E$12</f>
        <v>배문고</v>
      </c>
      <c r="S14" s="18" t="str">
        <f>'[29]결승기록지'!$F$12</f>
        <v>15:37"15</v>
      </c>
      <c r="T14" s="16" t="str">
        <f>'[29]결승기록지'!$C$13</f>
        <v>최동우</v>
      </c>
      <c r="U14" s="17" t="str">
        <f>'[29]결승기록지'!$E$13</f>
        <v>진건고</v>
      </c>
      <c r="V14" s="18" t="str">
        <f>'[29]결승기록지'!$F$13</f>
        <v>15:46"90</v>
      </c>
      <c r="W14" s="16" t="str">
        <f>'[29]결승기록지'!$C$14</f>
        <v>정재웅</v>
      </c>
      <c r="X14" s="17" t="str">
        <f>'[29]결승기록지'!$E$14</f>
        <v>전남체육고</v>
      </c>
      <c r="Y14" s="18" t="str">
        <f>'[29]결승기록지'!$F$14</f>
        <v>15:47"73</v>
      </c>
    </row>
    <row r="15" spans="1:25" s="47" customFormat="1" ht="13.5" customHeight="1">
      <c r="A15" s="13" t="s">
        <v>7</v>
      </c>
      <c r="B15" s="19" t="s">
        <v>144</v>
      </c>
      <c r="C15" s="20" t="str">
        <f>'[4]결승기록지'!$E$7</f>
        <v>경기체육고등학교</v>
      </c>
      <c r="D15" s="21" t="str">
        <f>'[4]결승기록지'!$F$7</f>
        <v>15"40</v>
      </c>
      <c r="E15" s="19" t="str">
        <f>'[4]결승기록지'!$C$8</f>
        <v>이용곤</v>
      </c>
      <c r="F15" s="20" t="str">
        <f>'[4]결승기록지'!$E$8</f>
        <v>서부고등학교</v>
      </c>
      <c r="G15" s="21" t="str">
        <f>'[4]결승기록지'!$F$8</f>
        <v>15"91</v>
      </c>
      <c r="H15" s="19" t="str">
        <f>'[4]결승기록지'!$C$9</f>
        <v>김홍직</v>
      </c>
      <c r="I15" s="20" t="str">
        <f>'[4]결승기록지'!$E$9</f>
        <v>경북체육고등학교</v>
      </c>
      <c r="J15" s="21" t="str">
        <f>'[4]결승기록지'!$F$9</f>
        <v>15"93</v>
      </c>
      <c r="K15" s="19" t="str">
        <f>'[4]결승기록지'!$C$10</f>
        <v>정의원</v>
      </c>
      <c r="L15" s="20" t="str">
        <f>'[4]결승기록지'!$E$10</f>
        <v>경북체육고등학교</v>
      </c>
      <c r="M15" s="21" t="str">
        <f>'[4]결승기록지'!$F$10</f>
        <v>15"95</v>
      </c>
      <c r="N15" s="19" t="str">
        <f>'[4]결승기록지'!$C$11</f>
        <v>강동수</v>
      </c>
      <c r="O15" s="20" t="str">
        <f>'[4]결승기록지'!$E$11</f>
        <v>경기원곡고등학교</v>
      </c>
      <c r="P15" s="21" t="str">
        <f>'[4]결승기록지'!$F$11</f>
        <v>16"24</v>
      </c>
      <c r="Q15" s="19" t="str">
        <f>'[4]결승기록지'!$C$12</f>
        <v>경영우</v>
      </c>
      <c r="R15" s="20" t="str">
        <f>'[4]결승기록지'!$E$12</f>
        <v>인천체육고등학교</v>
      </c>
      <c r="S15" s="21" t="str">
        <f>'[4]결승기록지'!$F$12</f>
        <v>16"44</v>
      </c>
      <c r="T15" s="19"/>
      <c r="U15" s="20"/>
      <c r="V15" s="21"/>
      <c r="W15" s="19"/>
      <c r="X15" s="20"/>
      <c r="Y15" s="21"/>
    </row>
    <row r="16" spans="1:25" s="47" customFormat="1" ht="13.5" customHeight="1">
      <c r="A16" s="12" t="s">
        <v>88</v>
      </c>
      <c r="B16" s="42"/>
      <c r="C16" s="43" t="str">
        <f>'[4]결승기록지'!$G$4</f>
        <v>-4.6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</row>
    <row r="17" spans="1:25" s="47" customFormat="1" ht="13.5" customHeight="1">
      <c r="A17" s="14" t="s">
        <v>8</v>
      </c>
      <c r="B17" s="16" t="s">
        <v>145</v>
      </c>
      <c r="C17" s="17" t="str">
        <f>'[37]결승기록지'!$E$7</f>
        <v>전남체육고</v>
      </c>
      <c r="D17" s="18" t="str">
        <f>'[37]결승기록지'!$F$7</f>
        <v>53"83</v>
      </c>
      <c r="E17" s="16" t="str">
        <f>'[37]결승기록지'!$C$8</f>
        <v>주상민</v>
      </c>
      <c r="F17" s="17" t="str">
        <f>'[37]결승기록지'!$E$8</f>
        <v>경남체육고</v>
      </c>
      <c r="G17" s="18" t="str">
        <f>'[37]결승기록지'!$F$8</f>
        <v>54"81</v>
      </c>
      <c r="H17" s="16" t="str">
        <f>'[37]결승기록지'!$C$9</f>
        <v>김홍직</v>
      </c>
      <c r="I17" s="17" t="str">
        <f>'[37]결승기록지'!$E$9</f>
        <v>경북체육고</v>
      </c>
      <c r="J17" s="18" t="str">
        <f>'[37]결승기록지'!$F$9</f>
        <v>56"13</v>
      </c>
      <c r="K17" s="16" t="str">
        <f>'[37]결승기록지'!$C$10</f>
        <v>이제우</v>
      </c>
      <c r="L17" s="17" t="str">
        <f>'[37]결승기록지'!$E$10</f>
        <v>경기용인고</v>
      </c>
      <c r="M17" s="18" t="str">
        <f>'[37]결승기록지'!$F$10</f>
        <v>56"24</v>
      </c>
      <c r="N17" s="16" t="str">
        <f>'[37]결승기록지'!$C$11</f>
        <v>김광우</v>
      </c>
      <c r="O17" s="17" t="str">
        <f>'[37]결승기록지'!$E$11</f>
        <v>인천체육고</v>
      </c>
      <c r="P17" s="18" t="str">
        <f>'[37]결승기록지'!$F$11</f>
        <v>57"50</v>
      </c>
      <c r="Q17" s="16" t="str">
        <f>'[37]결승기록지'!$C$12</f>
        <v>임정섭</v>
      </c>
      <c r="R17" s="17" t="str">
        <f>'[37]결승기록지'!$E$12</f>
        <v>대전체육고</v>
      </c>
      <c r="S17" s="18" t="str">
        <f>'[37]결승기록지'!$F$12</f>
        <v>57"59</v>
      </c>
      <c r="T17" s="16" t="str">
        <f>'[37]결승기록지'!$C$13</f>
        <v>조현성</v>
      </c>
      <c r="U17" s="17" t="str">
        <f>'[37]결승기록지'!$E$13</f>
        <v>사상고</v>
      </c>
      <c r="V17" s="18" t="str">
        <f>'[37]결승기록지'!$F$13</f>
        <v>59"43</v>
      </c>
      <c r="W17" s="16" t="str">
        <f>'[37]결승기록지'!$C$14</f>
        <v>이대건</v>
      </c>
      <c r="X17" s="17" t="str">
        <f>'[37]결승기록지'!$E$14</f>
        <v>서울체육고</v>
      </c>
      <c r="Y17" s="18" t="str">
        <f>'[37]결승기록지'!$F$14</f>
        <v>1:04"95</v>
      </c>
    </row>
    <row r="18" spans="1:25" s="47" customFormat="1" ht="15" customHeight="1">
      <c r="A18" s="23" t="s">
        <v>9</v>
      </c>
      <c r="B18" s="16" t="s">
        <v>146</v>
      </c>
      <c r="C18" s="17" t="str">
        <f>'[5]결승기록지'!$E$7</f>
        <v>진건고</v>
      </c>
      <c r="D18" s="18" t="str">
        <f>'[5]결승기록지'!$F$7</f>
        <v>9:55"07</v>
      </c>
      <c r="E18" s="16" t="str">
        <f>'[5]결승기록지'!$C$8</f>
        <v>김영정</v>
      </c>
      <c r="F18" s="17" t="str">
        <f>'[5]결승기록지'!$E$8</f>
        <v>전북체육고</v>
      </c>
      <c r="G18" s="18" t="str">
        <f>'[5]결승기록지'!$F$8</f>
        <v>10:09"03</v>
      </c>
      <c r="H18" s="16" t="str">
        <f>'[5]결승기록지'!$C$9</f>
        <v>강성용</v>
      </c>
      <c r="I18" s="17" t="str">
        <f>'[5]결승기록지'!$E$9</f>
        <v>순심고</v>
      </c>
      <c r="J18" s="18" t="str">
        <f>'[5]결승기록지'!$F$9</f>
        <v>10:11"78</v>
      </c>
      <c r="K18" s="16" t="str">
        <f>'[5]결승기록지'!$C$10</f>
        <v>최현식</v>
      </c>
      <c r="L18" s="17" t="str">
        <f>'[5]결승기록지'!$E$10</f>
        <v>강릉명륜고</v>
      </c>
      <c r="M18" s="18" t="str">
        <f>'[5]결승기록지'!$F$10</f>
        <v>10:22"33</v>
      </c>
      <c r="N18" s="16" t="str">
        <f>'[5]결승기록지'!$C$11</f>
        <v>윤우식</v>
      </c>
      <c r="O18" s="17" t="str">
        <f>'[5]결승기록지'!$E$11</f>
        <v>경북체육고</v>
      </c>
      <c r="P18" s="18" t="str">
        <f>'[5]결승기록지'!$F$11</f>
        <v>10:34"87</v>
      </c>
      <c r="Q18" s="16" t="str">
        <f>'[5]결승기록지'!$C$12</f>
        <v>이윤구</v>
      </c>
      <c r="R18" s="17" t="str">
        <f>'[5]결승기록지'!$E$12</f>
        <v>진건고</v>
      </c>
      <c r="S18" s="18" t="str">
        <f>'[5]결승기록지'!$F$12</f>
        <v>10:43"63</v>
      </c>
      <c r="T18" s="16" t="str">
        <f>'[5]결승기록지'!$C$13</f>
        <v>안찬혁</v>
      </c>
      <c r="U18" s="17" t="str">
        <f>'[5]결승기록지'!$E$13</f>
        <v>대구중앙고</v>
      </c>
      <c r="V18" s="18" t="str">
        <f>'[5]결승기록지'!$F$13</f>
        <v>10:57"01</v>
      </c>
      <c r="W18" s="16" t="str">
        <f>'[5]결승기록지'!$C$14</f>
        <v>강동훈</v>
      </c>
      <c r="X18" s="17" t="str">
        <f>'[5]결승기록지'!$E$14</f>
        <v>경기체육고</v>
      </c>
      <c r="Y18" s="18" t="str">
        <f>'[5]결승기록지'!$F$14</f>
        <v>10:57"97</v>
      </c>
    </row>
    <row r="19" spans="1:25" s="47" customFormat="1" ht="15" customHeight="1">
      <c r="A19" s="24" t="s">
        <v>26</v>
      </c>
      <c r="B19" s="16" t="s">
        <v>147</v>
      </c>
      <c r="C19" s="17" t="str">
        <f>'[26]결승기록지'!$E$7</f>
        <v>전북체육고</v>
      </c>
      <c r="D19" s="18" t="str">
        <f>'[26]결승기록지'!$F$7</f>
        <v>47:04"42</v>
      </c>
      <c r="E19" s="16" t="str">
        <f>'[26]결승기록지'!$C$8</f>
        <v>황순필</v>
      </c>
      <c r="F19" s="17" t="str">
        <f>'[26]결승기록지'!$E$8</f>
        <v>경기원곡고</v>
      </c>
      <c r="G19" s="18" t="str">
        <f>'[26]결승기록지'!$F$8</f>
        <v>48:23"39</v>
      </c>
      <c r="H19" s="16" t="str">
        <f>'[26]결승기록지'!$C$9</f>
        <v>윤수용</v>
      </c>
      <c r="I19" s="17" t="str">
        <f>'[26]결승기록지'!$E$9</f>
        <v>나주공업고</v>
      </c>
      <c r="J19" s="18" t="str">
        <f>'[26]결승기록지'!$F$9</f>
        <v>49:29"20</v>
      </c>
      <c r="K19" s="16" t="str">
        <f>'[26]결승기록지'!$C$10</f>
        <v>김낙현</v>
      </c>
      <c r="L19" s="17" t="str">
        <f>'[26]결승기록지'!$E$10</f>
        <v>배문고</v>
      </c>
      <c r="M19" s="18" t="str">
        <f>'[26]결승기록지'!$F$10</f>
        <v>49:39"75</v>
      </c>
      <c r="N19" s="16" t="str">
        <f>'[26]결승기록지'!$C$11</f>
        <v>박화목</v>
      </c>
      <c r="O19" s="17" t="str">
        <f>'[26]결승기록지'!$E$11</f>
        <v>대구중앙고</v>
      </c>
      <c r="P19" s="18" t="str">
        <f>'[26]결승기록지'!$F$11</f>
        <v>50:28"05</v>
      </c>
      <c r="Q19" s="16" t="str">
        <f>'[26]결승기록지'!$C$12</f>
        <v>이국희</v>
      </c>
      <c r="R19" s="17" t="str">
        <f>'[26]결승기록지'!$E$12</f>
        <v>의성고</v>
      </c>
      <c r="S19" s="18" t="str">
        <f>'[26]결승기록지'!$F$12</f>
        <v>53:37"12</v>
      </c>
      <c r="T19" s="16" t="str">
        <f>'[26]결승기록지'!$C$13</f>
        <v>이지광</v>
      </c>
      <c r="U19" s="17" t="str">
        <f>'[26]결승기록지'!$E$13</f>
        <v>경기소래고</v>
      </c>
      <c r="V19" s="18" t="str">
        <f>'[26]결승기록지'!$F$13</f>
        <v>57:17"93</v>
      </c>
      <c r="W19" s="16" t="str">
        <f>'[26]결승기록지'!$C$14</f>
        <v>정기현</v>
      </c>
      <c r="X19" s="17" t="str">
        <f>'[26]결승기록지'!$E$14</f>
        <v>문창고</v>
      </c>
      <c r="Y19" s="18" t="str">
        <f>'[26]결승기록지'!$F$14</f>
        <v>58:03"25</v>
      </c>
    </row>
    <row r="20" spans="1:25" s="47" customFormat="1" ht="13.5" customHeight="1">
      <c r="A20" s="13" t="s">
        <v>22</v>
      </c>
      <c r="B20" s="19"/>
      <c r="C20" s="20" t="str">
        <f>'[39]결승기록지'!$E$7</f>
        <v>경기체육고</v>
      </c>
      <c r="D20" s="21" t="str">
        <f>'[39]결승기록지'!$F$7</f>
        <v>41"89</v>
      </c>
      <c r="E20" s="19"/>
      <c r="F20" s="20" t="str">
        <f>'[39]결승기록지'!$E$8</f>
        <v>대전체육고</v>
      </c>
      <c r="G20" s="21" t="str">
        <f>'[39]결승기록지'!$F$8</f>
        <v>42"72</v>
      </c>
      <c r="H20" s="19"/>
      <c r="I20" s="20" t="str">
        <f>'[39]결승기록지'!$E$9</f>
        <v>동인천고</v>
      </c>
      <c r="J20" s="21" t="str">
        <f>'[39]결승기록지'!$F$9</f>
        <v>42"80</v>
      </c>
      <c r="K20" s="19"/>
      <c r="L20" s="20" t="str">
        <f>'[39]결승기록지'!$E$10</f>
        <v>용남고</v>
      </c>
      <c r="M20" s="21" t="str">
        <f>'[39]결승기록지'!$F$10</f>
        <v>43"08</v>
      </c>
      <c r="N20" s="19"/>
      <c r="O20" s="20" t="str">
        <f>'[39]결승기록지'!$E$11</f>
        <v>서울체육고</v>
      </c>
      <c r="P20" s="21" t="str">
        <f>'[39]결승기록지'!$F$11</f>
        <v>43"09</v>
      </c>
      <c r="Q20" s="19"/>
      <c r="R20" s="20" t="str">
        <f>'[39]결승기록지'!$E$12</f>
        <v>경기소래고</v>
      </c>
      <c r="S20" s="21" t="str">
        <f>'[39]결승기록지'!$F$12</f>
        <v>44"31</v>
      </c>
      <c r="T20" s="19"/>
      <c r="U20" s="20" t="str">
        <f>'[39]결승기록지'!$E$13</f>
        <v>전남체육고</v>
      </c>
      <c r="V20" s="21" t="str">
        <f>'[39]결승기록지'!$F$13</f>
        <v>44"78</v>
      </c>
      <c r="W20" s="19"/>
      <c r="X20" s="20" t="str">
        <f>'[39]결승기록지'!$E$14</f>
        <v>충남고</v>
      </c>
      <c r="Y20" s="21" t="str">
        <f>'[39]결승기록지'!$F$14</f>
        <v>47"27</v>
      </c>
    </row>
    <row r="21" spans="1:25" s="47" customFormat="1" ht="24.75" customHeight="1">
      <c r="A21" s="12"/>
      <c r="B21" s="86" t="s">
        <v>149</v>
      </c>
      <c r="C21" s="78"/>
      <c r="D21" s="79"/>
      <c r="E21" s="75" t="s">
        <v>50</v>
      </c>
      <c r="F21" s="76"/>
      <c r="G21" s="77"/>
      <c r="H21" s="75" t="s">
        <v>51</v>
      </c>
      <c r="I21" s="76"/>
      <c r="J21" s="77"/>
      <c r="K21" s="75" t="s">
        <v>52</v>
      </c>
      <c r="L21" s="76"/>
      <c r="M21" s="77"/>
      <c r="N21" s="75" t="s">
        <v>53</v>
      </c>
      <c r="O21" s="76"/>
      <c r="P21" s="77"/>
      <c r="Q21" s="75" t="s">
        <v>54</v>
      </c>
      <c r="R21" s="76"/>
      <c r="S21" s="77"/>
      <c r="T21" s="75" t="s">
        <v>55</v>
      </c>
      <c r="U21" s="76"/>
      <c r="V21" s="77"/>
      <c r="W21" s="75" t="s">
        <v>56</v>
      </c>
      <c r="X21" s="76"/>
      <c r="Y21" s="77"/>
    </row>
    <row r="22" spans="1:25" s="47" customFormat="1" ht="13.5" customHeight="1">
      <c r="A22" s="13" t="s">
        <v>23</v>
      </c>
      <c r="B22" s="19"/>
      <c r="C22" s="20" t="str">
        <f>'[51]결승기록지'!$E$7</f>
        <v>전남체육고</v>
      </c>
      <c r="D22" s="21" t="str">
        <f>'[51]결승기록지'!$F$7</f>
        <v>3:23"44</v>
      </c>
      <c r="E22" s="19"/>
      <c r="F22" s="20" t="str">
        <f>'[51]결승기록지'!$E$8</f>
        <v>용남고</v>
      </c>
      <c r="G22" s="21" t="str">
        <f>'[51]결승기록지'!$F$8</f>
        <v>3:24"88</v>
      </c>
      <c r="H22" s="19"/>
      <c r="I22" s="20" t="str">
        <f>'[51]결승기록지'!$E$9</f>
        <v>광주체육고</v>
      </c>
      <c r="J22" s="21" t="str">
        <f>'[51]결승기록지'!$F$9</f>
        <v>3:26"25</v>
      </c>
      <c r="K22" s="19"/>
      <c r="L22" s="20" t="str">
        <f>'[51]결승기록지'!$E$10</f>
        <v>대전체육고</v>
      </c>
      <c r="M22" s="21" t="str">
        <f>'[51]결승기록지'!$F$10</f>
        <v>3:26"29</v>
      </c>
      <c r="N22" s="19"/>
      <c r="O22" s="20" t="str">
        <f>'[51]결승기록지'!$E$11</f>
        <v>경기화정고</v>
      </c>
      <c r="P22" s="21" t="str">
        <f>'[51]결승기록지'!$F$11</f>
        <v>3:27"72</v>
      </c>
      <c r="Q22" s="19"/>
      <c r="R22" s="20" t="str">
        <f>'[51]결승기록지'!$E$12</f>
        <v>경기소래고</v>
      </c>
      <c r="S22" s="21" t="str">
        <f>'[51]결승기록지'!$F$12</f>
        <v>3:30"41</v>
      </c>
      <c r="T22" s="19"/>
      <c r="U22" s="20"/>
      <c r="V22" s="21"/>
      <c r="W22" s="19"/>
      <c r="X22" s="20"/>
      <c r="Y22" s="21"/>
    </row>
    <row r="23" spans="1:25" s="47" customFormat="1" ht="21.75" customHeight="1">
      <c r="A23" s="12"/>
      <c r="B23" s="87" t="s">
        <v>150</v>
      </c>
      <c r="C23" s="76"/>
      <c r="D23" s="77"/>
      <c r="E23" s="75" t="str">
        <f>'[51]결승기록지'!$C$8</f>
        <v>박지훈 김인호 유성연 김주찬</v>
      </c>
      <c r="F23" s="76"/>
      <c r="G23" s="77"/>
      <c r="H23" s="75" t="str">
        <f>'[51]결승기록지'!$C$9</f>
        <v>김의연 임지섭 김현우 이태희</v>
      </c>
      <c r="I23" s="76"/>
      <c r="J23" s="77"/>
      <c r="K23" s="75" t="str">
        <f>'[51]결승기록지'!$C$10</f>
        <v>임상완 임정섭 김윤성 최동백</v>
      </c>
      <c r="L23" s="76"/>
      <c r="M23" s="77"/>
      <c r="N23" s="75" t="str">
        <f>'[51]결승기록지'!$C$11</f>
        <v>신준호 이강현 송나훈 옥우철</v>
      </c>
      <c r="O23" s="76"/>
      <c r="P23" s="77"/>
      <c r="Q23" s="75" t="str">
        <f>'[51]결승기록지'!$C$12</f>
        <v>임병진 장명기  이호준 안한근</v>
      </c>
      <c r="R23" s="76"/>
      <c r="S23" s="77"/>
      <c r="T23" s="75"/>
      <c r="U23" s="76"/>
      <c r="V23" s="77"/>
      <c r="W23" s="75"/>
      <c r="X23" s="76"/>
      <c r="Y23" s="77"/>
    </row>
    <row r="24" spans="1:25" s="47" customFormat="1" ht="13.5" customHeight="1">
      <c r="A24" s="14" t="s">
        <v>89</v>
      </c>
      <c r="B24" s="16" t="s">
        <v>151</v>
      </c>
      <c r="C24" s="17" t="str">
        <f>'[6]높이'!$E$7</f>
        <v>문창고</v>
      </c>
      <c r="D24" s="18" t="str">
        <f>'[6]높이'!$F$7</f>
        <v>1m98</v>
      </c>
      <c r="E24" s="16" t="str">
        <f>'[6]높이'!$C$8</f>
        <v>김연재</v>
      </c>
      <c r="F24" s="17" t="str">
        <f>'[6]높이'!$E$8</f>
        <v>전북체육고</v>
      </c>
      <c r="G24" s="18" t="str">
        <f>'[6]높이'!$F$8</f>
        <v>1m95</v>
      </c>
      <c r="H24" s="16" t="str">
        <f>'[6]높이'!$C$9</f>
        <v>심석호</v>
      </c>
      <c r="I24" s="17" t="str">
        <f>'[6]높이'!$E$9</f>
        <v>충북체육고</v>
      </c>
      <c r="J24" s="18" t="str">
        <f>'[6]높이'!$F$9</f>
        <v>1m85</v>
      </c>
      <c r="K24" s="16"/>
      <c r="L24" s="17"/>
      <c r="M24" s="18"/>
      <c r="N24" s="16"/>
      <c r="O24" s="17"/>
      <c r="P24" s="18"/>
      <c r="Q24" s="16"/>
      <c r="R24" s="17"/>
      <c r="S24" s="18"/>
      <c r="T24" s="16"/>
      <c r="U24" s="17"/>
      <c r="V24" s="18"/>
      <c r="W24" s="16"/>
      <c r="X24" s="17"/>
      <c r="Y24" s="18"/>
    </row>
    <row r="25" spans="1:25" s="47" customFormat="1" ht="13.5" customHeight="1">
      <c r="A25" s="14" t="s">
        <v>95</v>
      </c>
      <c r="B25" s="16" t="s">
        <v>152</v>
      </c>
      <c r="C25" s="17" t="str">
        <f>'[6]장대'!$E$7</f>
        <v>사상고</v>
      </c>
      <c r="D25" s="18" t="str">
        <f>'[6]장대'!$F$7</f>
        <v>4m60</v>
      </c>
      <c r="E25" s="16" t="str">
        <f>'[6]장대'!$C$8</f>
        <v>김태완</v>
      </c>
      <c r="F25" s="17" t="str">
        <f>'[6]장대'!$E$8</f>
        <v>서울체육고</v>
      </c>
      <c r="G25" s="18" t="str">
        <f>'[6]장대'!$F$8</f>
        <v>4m20</v>
      </c>
      <c r="H25" s="16" t="str">
        <f>'[6]장대'!$C$9</f>
        <v>이정식</v>
      </c>
      <c r="I25" s="17" t="str">
        <f>'[6]장대'!$E$9</f>
        <v>경북체육고</v>
      </c>
      <c r="J25" s="18" t="str">
        <f>'[6]장대'!$F$9</f>
        <v>4m20</v>
      </c>
      <c r="K25" s="16" t="str">
        <f>'[6]장대'!$C$10</f>
        <v>천대한</v>
      </c>
      <c r="L25" s="17" t="str">
        <f>'[6]장대'!$E$10</f>
        <v>전남체육고</v>
      </c>
      <c r="M25" s="18" t="str">
        <f>'[6]장대'!$F$10</f>
        <v>3m80</v>
      </c>
      <c r="N25" s="16" t="str">
        <f>'[6]장대'!$C$11</f>
        <v>이기영</v>
      </c>
      <c r="O25" s="17" t="str">
        <f>'[6]장대'!$E$11</f>
        <v>전남체육고</v>
      </c>
      <c r="P25" s="18" t="str">
        <f>'[6]장대'!$F$11</f>
        <v>3m80</v>
      </c>
      <c r="Q25" s="16"/>
      <c r="R25" s="17"/>
      <c r="S25" s="18"/>
      <c r="T25" s="16"/>
      <c r="U25" s="17"/>
      <c r="V25" s="18"/>
      <c r="W25" s="16"/>
      <c r="X25" s="17"/>
      <c r="Y25" s="18"/>
    </row>
    <row r="26" spans="1:25" s="47" customFormat="1" ht="13.5" customHeight="1">
      <c r="A26" s="13" t="s">
        <v>96</v>
      </c>
      <c r="B26" s="19" t="s">
        <v>153</v>
      </c>
      <c r="C26" s="20" t="str">
        <f>'[6]멀리'!$E$7</f>
        <v>사상고</v>
      </c>
      <c r="D26" s="21" t="str">
        <f>'[6]멀리'!$F$7</f>
        <v>7m68</v>
      </c>
      <c r="E26" s="19" t="str">
        <f>'[6]멀리'!$C$8</f>
        <v>김상윤</v>
      </c>
      <c r="F26" s="20" t="str">
        <f>'[6]멀리'!$E$8</f>
        <v>경복고</v>
      </c>
      <c r="G26" s="21" t="str">
        <f>'[6]멀리'!$F$8</f>
        <v>7m36</v>
      </c>
      <c r="H26" s="19" t="str">
        <f>'[6]멀리'!$C$9</f>
        <v>김선국</v>
      </c>
      <c r="I26" s="20" t="str">
        <f>'[6]멀리'!$E$9</f>
        <v>대구체육고</v>
      </c>
      <c r="J26" s="21" t="str">
        <f>'[6]멀리'!$F$9</f>
        <v>7m32</v>
      </c>
      <c r="K26" s="19" t="str">
        <f>'[6]멀리'!$C$10</f>
        <v>배승빈</v>
      </c>
      <c r="L26" s="20" t="str">
        <f>'[6]멀리'!$E$10</f>
        <v>전남체육고</v>
      </c>
      <c r="M26" s="21" t="str">
        <f>'[6]멀리'!$F$10</f>
        <v>7m28</v>
      </c>
      <c r="N26" s="19" t="str">
        <f>'[6]멀리'!$C$11</f>
        <v>지근성</v>
      </c>
      <c r="O26" s="20" t="str">
        <f>'[6]멀리'!$E$11</f>
        <v>서울체육고</v>
      </c>
      <c r="P26" s="21" t="str">
        <f>'[6]멀리'!$F$11</f>
        <v>7m02</v>
      </c>
      <c r="Q26" s="19" t="str">
        <f>'[6]멀리'!$C$12</f>
        <v>조성수</v>
      </c>
      <c r="R26" s="20" t="str">
        <f>'[6]멀리'!$E$12</f>
        <v>광주체육고</v>
      </c>
      <c r="S26" s="21" t="str">
        <f>'[6]멀리'!$F$12</f>
        <v>6m99</v>
      </c>
      <c r="T26" s="19" t="str">
        <f>'[6]멀리'!$C$13</f>
        <v>박규주</v>
      </c>
      <c r="U26" s="20" t="str">
        <f>'[6]멀리'!$E$13</f>
        <v>광주체육고</v>
      </c>
      <c r="V26" s="21" t="str">
        <f>'[6]멀리'!$F$13</f>
        <v>6m82</v>
      </c>
      <c r="W26" s="19" t="str">
        <f>'[6]멀리'!$C$14</f>
        <v>김기용</v>
      </c>
      <c r="X26" s="20" t="str">
        <f>'[6]멀리'!$E$14</f>
        <v>대구체육고</v>
      </c>
      <c r="Y26" s="21" t="str">
        <f>'[6]멀리'!$F$14</f>
        <v>6m80</v>
      </c>
    </row>
    <row r="27" spans="1:25" s="47" customFormat="1" ht="13.5" customHeight="1">
      <c r="A27" s="12" t="s">
        <v>97</v>
      </c>
      <c r="B27" s="42"/>
      <c r="C27" s="43" t="str">
        <f>'[6]멀리'!$G$7</f>
        <v>+1.1</v>
      </c>
      <c r="D27" s="45"/>
      <c r="E27" s="42"/>
      <c r="F27" s="43" t="str">
        <f>'[6]멀리'!$G$8</f>
        <v>+3.1</v>
      </c>
      <c r="G27" s="45" t="s">
        <v>34</v>
      </c>
      <c r="H27" s="42"/>
      <c r="I27" s="43" t="str">
        <f>'[6]멀리'!$G$9</f>
        <v>+4.6</v>
      </c>
      <c r="J27" s="45" t="s">
        <v>34</v>
      </c>
      <c r="K27" s="42"/>
      <c r="L27" s="43" t="str">
        <f>'[6]멀리'!$G$10</f>
        <v>+2.1</v>
      </c>
      <c r="M27" s="45" t="s">
        <v>34</v>
      </c>
      <c r="N27" s="42"/>
      <c r="O27" s="43" t="str">
        <f>'[6]멀리'!$G$11</f>
        <v>+3.5</v>
      </c>
      <c r="P27" s="45" t="s">
        <v>34</v>
      </c>
      <c r="Q27" s="42"/>
      <c r="R27" s="43" t="str">
        <f>'[6]멀리'!$G$12</f>
        <v>+2.9</v>
      </c>
      <c r="S27" s="45" t="s">
        <v>34</v>
      </c>
      <c r="T27" s="53"/>
      <c r="U27" s="54" t="str">
        <f>'[6]멀리'!$G$13</f>
        <v>+3.9</v>
      </c>
      <c r="V27" s="45" t="s">
        <v>34</v>
      </c>
      <c r="W27" s="42"/>
      <c r="X27" s="43" t="str">
        <f>'[6]멀리'!$G$14</f>
        <v>+4.5</v>
      </c>
      <c r="Y27" s="45" t="s">
        <v>34</v>
      </c>
    </row>
    <row r="28" spans="1:25" s="47" customFormat="1" ht="13.5" customHeight="1">
      <c r="A28" s="13" t="s">
        <v>98</v>
      </c>
      <c r="B28" s="19" t="s">
        <v>154</v>
      </c>
      <c r="C28" s="20" t="str">
        <f>'[44]세단'!$E$7</f>
        <v>광주체육고</v>
      </c>
      <c r="D28" s="21" t="str">
        <f>'[44]세단'!$F$7</f>
        <v>14m37</v>
      </c>
      <c r="E28" s="19" t="str">
        <f>'[44]세단'!$C$8</f>
        <v>정은호</v>
      </c>
      <c r="F28" s="20" t="str">
        <f>'[44]세단'!$E$8</f>
        <v>은행고</v>
      </c>
      <c r="G28" s="21" t="str">
        <f>'[44]세단'!$F$8</f>
        <v>14m07</v>
      </c>
      <c r="H28" s="19" t="str">
        <f>'[44]세단'!$C$9</f>
        <v>손석호</v>
      </c>
      <c r="I28" s="20" t="str">
        <f>'[44]세단'!$E$9</f>
        <v>서부고</v>
      </c>
      <c r="J28" s="21" t="str">
        <f>'[44]세단'!$F$9</f>
        <v>13m99</v>
      </c>
      <c r="K28" s="19" t="str">
        <f>'[44]세단'!$C$10</f>
        <v>김기찬</v>
      </c>
      <c r="L28" s="20" t="str">
        <f>'[44]세단'!$E$10</f>
        <v>인천체육고</v>
      </c>
      <c r="M28" s="21" t="str">
        <f>'[44]세단'!$F$10</f>
        <v>13m81</v>
      </c>
      <c r="N28" s="19" t="str">
        <f>'[44]세단'!$C$11</f>
        <v>이명헌</v>
      </c>
      <c r="O28" s="20" t="str">
        <f>'[44]세단'!$E$11</f>
        <v>전남체육고</v>
      </c>
      <c r="P28" s="21" t="str">
        <f>'[44]세단'!$F$11</f>
        <v>13m43</v>
      </c>
      <c r="Q28" s="19" t="str">
        <f>'[44]세단'!$C$12</f>
        <v>김강인</v>
      </c>
      <c r="R28" s="20" t="str">
        <f>'[44]세단'!$E$12</f>
        <v>쌍용고</v>
      </c>
      <c r="S28" s="21" t="str">
        <f>'[44]세단'!$F$12</f>
        <v>13m27</v>
      </c>
      <c r="T28" s="19"/>
      <c r="U28" s="20"/>
      <c r="V28" s="21"/>
      <c r="W28" s="19"/>
      <c r="X28" s="20"/>
      <c r="Y28" s="21"/>
    </row>
    <row r="29" spans="1:25" s="47" customFormat="1" ht="13.5" customHeight="1">
      <c r="A29" s="12" t="s">
        <v>97</v>
      </c>
      <c r="B29" s="42"/>
      <c r="C29" s="43" t="str">
        <f>'[44]세단'!$G$7</f>
        <v>-4.3</v>
      </c>
      <c r="D29" s="45"/>
      <c r="E29" s="42"/>
      <c r="F29" s="43" t="str">
        <f>'[44]세단'!$G$8</f>
        <v>-3.9</v>
      </c>
      <c r="G29" s="45"/>
      <c r="H29" s="42"/>
      <c r="I29" s="43" t="str">
        <f>'[44]세단'!$G$9</f>
        <v>-4.9</v>
      </c>
      <c r="J29" s="45"/>
      <c r="K29" s="42"/>
      <c r="L29" s="43" t="str">
        <f>'[44]세단'!$G$10</f>
        <v>-5.7</v>
      </c>
      <c r="M29" s="45"/>
      <c r="N29" s="42"/>
      <c r="O29" s="43" t="str">
        <f>'[44]세단'!$G$11</f>
        <v>-3.7</v>
      </c>
      <c r="P29" s="45"/>
      <c r="Q29" s="42"/>
      <c r="R29" s="43" t="str">
        <f>'[44]세단'!$G$12</f>
        <v>-4.9</v>
      </c>
      <c r="S29" s="45"/>
      <c r="T29" s="42"/>
      <c r="U29" s="43"/>
      <c r="V29" s="45"/>
      <c r="W29" s="42"/>
      <c r="X29" s="43"/>
      <c r="Y29" s="45"/>
    </row>
    <row r="30" spans="1:25" s="47" customFormat="1" ht="13.5" customHeight="1">
      <c r="A30" s="14" t="s">
        <v>99</v>
      </c>
      <c r="B30" s="16" t="s">
        <v>155</v>
      </c>
      <c r="C30" s="17" t="str">
        <f>'[44]포환'!$E$7</f>
        <v>대전체육고</v>
      </c>
      <c r="D30" s="18" t="str">
        <f>'[44]포환'!$F$7</f>
        <v>16m43</v>
      </c>
      <c r="E30" s="16" t="str">
        <f>'[44]포환'!$C$8</f>
        <v>김찬희</v>
      </c>
      <c r="F30" s="17" t="str">
        <f>'[44]포환'!$E$8</f>
        <v>경북체육고</v>
      </c>
      <c r="G30" s="18" t="str">
        <f>'[44]포환'!$F$8</f>
        <v>15m23</v>
      </c>
      <c r="H30" s="16" t="str">
        <f>'[44]포환'!$C$9</f>
        <v>채원식</v>
      </c>
      <c r="I30" s="17" t="str">
        <f>'[44]포환'!$E$9</f>
        <v>경기체육고</v>
      </c>
      <c r="J30" s="18" t="str">
        <f>'[44]포환'!$F$9</f>
        <v>15m04</v>
      </c>
      <c r="K30" s="16" t="str">
        <f>'[44]포환'!$C$10</f>
        <v>고편안</v>
      </c>
      <c r="L30" s="17" t="str">
        <f>'[44]포환'!$E$10</f>
        <v>전남체육고</v>
      </c>
      <c r="M30" s="18" t="str">
        <f>'[44]포환'!$F$10</f>
        <v>14m93</v>
      </c>
      <c r="N30" s="16" t="str">
        <f>'[44]포환'!$C$11</f>
        <v>송준기</v>
      </c>
      <c r="O30" s="17" t="str">
        <f>'[44]포환'!$E$11</f>
        <v>사상고</v>
      </c>
      <c r="P30" s="18" t="str">
        <f>'[44]포환'!$F$11</f>
        <v>14m42</v>
      </c>
      <c r="Q30" s="16"/>
      <c r="R30" s="17"/>
      <c r="S30" s="18"/>
      <c r="T30" s="16"/>
      <c r="U30" s="17"/>
      <c r="V30" s="18"/>
      <c r="W30" s="16"/>
      <c r="X30" s="17"/>
      <c r="Y30" s="18"/>
    </row>
    <row r="31" spans="1:25" s="47" customFormat="1" ht="13.5" customHeight="1">
      <c r="A31" s="14" t="s">
        <v>100</v>
      </c>
      <c r="B31" s="16" t="s">
        <v>156</v>
      </c>
      <c r="C31" s="17" t="str">
        <f>'[6]원반'!$E$7</f>
        <v>경기체육고</v>
      </c>
      <c r="D31" s="18" t="str">
        <f>'[6]원반'!$F$7</f>
        <v>44m88</v>
      </c>
      <c r="E31" s="16" t="str">
        <f>'[6]원반'!$C$8</f>
        <v>김민수</v>
      </c>
      <c r="F31" s="17" t="str">
        <f>'[6]원반'!$E$8</f>
        <v>경기체육고</v>
      </c>
      <c r="G31" s="18" t="str">
        <f>'[6]원반'!$F$8</f>
        <v>42m61</v>
      </c>
      <c r="H31" s="16" t="str">
        <f>'[6]원반'!$C$9</f>
        <v>윤태환</v>
      </c>
      <c r="I31" s="17" t="str">
        <f>'[6]원반'!$E$9</f>
        <v>서울체육고</v>
      </c>
      <c r="J31" s="18" t="str">
        <f>'[6]원반'!$F$9</f>
        <v>41m98</v>
      </c>
      <c r="K31" s="16" t="str">
        <f>'[6]원반'!$C$10</f>
        <v>원종철</v>
      </c>
      <c r="L31" s="17" t="str">
        <f>'[6]원반'!$E$10</f>
        <v>충북체육고</v>
      </c>
      <c r="M31" s="18" t="str">
        <f>'[6]원반'!$F$10</f>
        <v>41m04</v>
      </c>
      <c r="N31" s="16" t="str">
        <f>'[6]원반'!$C$11</f>
        <v>홍석원</v>
      </c>
      <c r="O31" s="17" t="str">
        <f>'[6]원반'!$E$11</f>
        <v>서울체육고</v>
      </c>
      <c r="P31" s="18" t="str">
        <f>'[6]원반'!$F$11</f>
        <v>40m45</v>
      </c>
      <c r="Q31" s="16" t="str">
        <f>'[6]원반'!$C$12</f>
        <v>이상혁</v>
      </c>
      <c r="R31" s="17" t="str">
        <f>'[6]원반'!$E$12</f>
        <v>경북체육고</v>
      </c>
      <c r="S31" s="18" t="str">
        <f>'[6]원반'!$F$12</f>
        <v>39m86</v>
      </c>
      <c r="T31" s="16" t="str">
        <f>'[6]원반'!$C$13</f>
        <v>김일현</v>
      </c>
      <c r="U31" s="17" t="str">
        <f>'[6]원반'!$E$13</f>
        <v>대구체육고</v>
      </c>
      <c r="V31" s="18" t="str">
        <f>'[6]원반'!$F$13</f>
        <v>38m54</v>
      </c>
      <c r="W31" s="16" t="str">
        <f>'[6]원반'!$C$14</f>
        <v>한원남</v>
      </c>
      <c r="X31" s="17" t="str">
        <f>'[6]원반'!$E$14</f>
        <v>전남체육고</v>
      </c>
      <c r="Y31" s="18" t="str">
        <f>'[6]원반'!$F$14</f>
        <v>38m00</v>
      </c>
    </row>
    <row r="32" spans="1:25" s="47" customFormat="1" ht="13.5" customHeight="1">
      <c r="A32" s="14" t="s">
        <v>101</v>
      </c>
      <c r="B32" s="16" t="s">
        <v>157</v>
      </c>
      <c r="C32" s="17" t="str">
        <f>'[6]해머'!$E$7</f>
        <v>부산체육고</v>
      </c>
      <c r="D32" s="18" t="str">
        <f>'[6]해머'!$F$7</f>
        <v>61m18</v>
      </c>
      <c r="E32" s="16" t="str">
        <f>'[6]해머'!$C$8</f>
        <v>박연우</v>
      </c>
      <c r="F32" s="17" t="str">
        <f>'[6]해머'!$E$8</f>
        <v>전북체육고</v>
      </c>
      <c r="G32" s="18" t="str">
        <f>'[6]해머'!$F$8</f>
        <v>57m56</v>
      </c>
      <c r="H32" s="16" t="str">
        <f>'[6]해머'!$C$9</f>
        <v>김석일</v>
      </c>
      <c r="I32" s="17" t="str">
        <f>'[6]해머'!$E$9</f>
        <v>전남체육고</v>
      </c>
      <c r="J32" s="18" t="str">
        <f>'[6]해머'!$F$9</f>
        <v>54m66</v>
      </c>
      <c r="K32" s="16" t="str">
        <f>'[6]해머'!$C$10</f>
        <v>신한솔</v>
      </c>
      <c r="L32" s="17" t="str">
        <f>'[6]해머'!$E$10</f>
        <v>서울체육고</v>
      </c>
      <c r="M32" s="18" t="str">
        <f>'[6]해머'!$F$10</f>
        <v>52m23</v>
      </c>
      <c r="N32" s="16" t="str">
        <f>'[6]해머'!$C$11</f>
        <v>박정훈</v>
      </c>
      <c r="O32" s="17" t="str">
        <f>'[6]해머'!$E$11</f>
        <v>경기체육고</v>
      </c>
      <c r="P32" s="18" t="str">
        <f>'[6]해머'!$F$11</f>
        <v>47m46</v>
      </c>
      <c r="Q32" s="16" t="str">
        <f>'[6]해머'!$C$12</f>
        <v>윤승찬</v>
      </c>
      <c r="R32" s="17" t="str">
        <f>'[6]해머'!$E$12</f>
        <v>전남체육고</v>
      </c>
      <c r="S32" s="18" t="str">
        <f>'[6]해머'!$F$12</f>
        <v>46m71</v>
      </c>
      <c r="T32" s="16" t="str">
        <f>'[6]해머'!$C$13</f>
        <v>김희권</v>
      </c>
      <c r="U32" s="17" t="str">
        <f>'[6]해머'!$E$13</f>
        <v>전남체육고</v>
      </c>
      <c r="V32" s="18" t="str">
        <f>'[6]해머'!$F$13</f>
        <v>30m97</v>
      </c>
      <c r="W32" s="16" t="str">
        <f>'[6]해머'!$C$14</f>
        <v>김성민</v>
      </c>
      <c r="X32" s="17" t="str">
        <f>'[6]해머'!$E$14</f>
        <v>광주체육고</v>
      </c>
      <c r="Y32" s="18" t="str">
        <f>'[6]해머'!$F$14</f>
        <v>25m24</v>
      </c>
    </row>
    <row r="33" spans="1:25" s="47" customFormat="1" ht="13.5" customHeight="1">
      <c r="A33" s="14" t="s">
        <v>102</v>
      </c>
      <c r="B33" s="16" t="s">
        <v>158</v>
      </c>
      <c r="C33" s="17" t="str">
        <f>'[6]투창'!$E$7</f>
        <v>경기모바일과학고</v>
      </c>
      <c r="D33" s="18" t="str">
        <f>'[6]투창'!$F$7</f>
        <v>60m09</v>
      </c>
      <c r="E33" s="16" t="str">
        <f>'[6]투창'!$C$8</f>
        <v>이수한</v>
      </c>
      <c r="F33" s="17" t="str">
        <f>'[6]투창'!$E$8</f>
        <v>경기호원고</v>
      </c>
      <c r="G33" s="18" t="str">
        <f>'[6]투창'!$F$8</f>
        <v>55m99</v>
      </c>
      <c r="H33" s="16" t="str">
        <f>'[6]투창'!$C$9</f>
        <v>최덕영</v>
      </c>
      <c r="I33" s="17" t="str">
        <f>'[6]투창'!$E$9</f>
        <v>충북체육고</v>
      </c>
      <c r="J33" s="18" t="str">
        <f>'[6]투창'!$F$9</f>
        <v>54m08</v>
      </c>
      <c r="K33" s="16" t="str">
        <f>'[6]투창'!$C$10</f>
        <v>강동규</v>
      </c>
      <c r="L33" s="17" t="str">
        <f>'[6]투창'!$E$10</f>
        <v>문창고</v>
      </c>
      <c r="M33" s="18" t="str">
        <f>'[6]투창'!$F$10</f>
        <v>53m22</v>
      </c>
      <c r="N33" s="16" t="str">
        <f>'[6]투창'!$C$11</f>
        <v>이한솔</v>
      </c>
      <c r="O33" s="17" t="str">
        <f>'[6]투창'!$E$11</f>
        <v>서울체육고</v>
      </c>
      <c r="P33" s="18" t="str">
        <f>'[6]투창'!$F$11</f>
        <v>53m05</v>
      </c>
      <c r="Q33" s="16" t="str">
        <f>'[6]투창'!$C$12</f>
        <v>정주영</v>
      </c>
      <c r="R33" s="17" t="str">
        <f>'[6]투창'!$E$12</f>
        <v>광주체육고</v>
      </c>
      <c r="S33" s="18" t="str">
        <f>'[6]투창'!$F$12</f>
        <v>49m53</v>
      </c>
      <c r="T33" s="16" t="str">
        <f>'[6]투창'!$C$13</f>
        <v>김대원</v>
      </c>
      <c r="U33" s="17" t="str">
        <f>'[6]투창'!$E$13</f>
        <v>전남체육고</v>
      </c>
      <c r="V33" s="18" t="str">
        <f>'[6]투창'!$F$13</f>
        <v>48m66</v>
      </c>
      <c r="W33" s="16" t="str">
        <f>'[6]투창'!$C$14</f>
        <v>김지훈</v>
      </c>
      <c r="X33" s="17" t="str">
        <f>'[6]투창'!$E$14</f>
        <v>경북체육고</v>
      </c>
      <c r="Y33" s="18" t="str">
        <f>'[6]투창'!$F$14</f>
        <v>47m70</v>
      </c>
    </row>
    <row r="34" spans="1:25" s="47" customFormat="1" ht="13.5" customHeight="1">
      <c r="A34" s="13" t="s">
        <v>103</v>
      </c>
      <c r="B34" s="19" t="s">
        <v>159</v>
      </c>
      <c r="C34" s="20" t="str">
        <f>'[44]10종경기'!$E$7</f>
        <v>경북체육고</v>
      </c>
      <c r="D34" s="21" t="str">
        <f>'[44]10종경기'!$F$7</f>
        <v>4873점</v>
      </c>
      <c r="E34" s="19" t="str">
        <f>'[44]10종경기'!$C$8</f>
        <v>김원길</v>
      </c>
      <c r="F34" s="20" t="str">
        <f>'[44]10종경기'!$E$8</f>
        <v>한강미디어고</v>
      </c>
      <c r="G34" s="21" t="str">
        <f>'[44]10종경기'!$F$8</f>
        <v>4648점</v>
      </c>
      <c r="H34" s="19" t="str">
        <f>'[44]10종경기'!$C$9</f>
        <v>김근호</v>
      </c>
      <c r="I34" s="20" t="str">
        <f>'[44]10종경기'!$E$9</f>
        <v>경북체육고</v>
      </c>
      <c r="J34" s="21" t="str">
        <f>'[44]10종경기'!$F$9</f>
        <v>4555점</v>
      </c>
      <c r="K34" s="19" t="str">
        <f>'[44]10종경기'!$C$10</f>
        <v>임건진</v>
      </c>
      <c r="L34" s="20" t="str">
        <f>'[44]10종경기'!$E$10</f>
        <v>서울체육고</v>
      </c>
      <c r="M34" s="21" t="str">
        <f>'[44]10종경기'!$F$10</f>
        <v>4495점</v>
      </c>
      <c r="N34" s="19"/>
      <c r="O34" s="20"/>
      <c r="P34" s="21"/>
      <c r="Q34" s="19"/>
      <c r="R34" s="20"/>
      <c r="S34" s="21"/>
      <c r="T34" s="19"/>
      <c r="U34" s="20"/>
      <c r="V34" s="21"/>
      <c r="W34" s="19"/>
      <c r="X34" s="20"/>
      <c r="Y34" s="21"/>
    </row>
    <row r="35" spans="1:25" s="47" customFormat="1" ht="15.75" customHeight="1">
      <c r="A35" s="14"/>
      <c r="B35" s="31"/>
      <c r="C35" s="32"/>
      <c r="D35" s="33"/>
      <c r="E35" s="31"/>
      <c r="F35" s="32"/>
      <c r="G35" s="33"/>
      <c r="H35" s="31"/>
      <c r="I35" s="32"/>
      <c r="J35" s="33"/>
      <c r="K35" s="31"/>
      <c r="L35" s="32"/>
      <c r="M35" s="33"/>
      <c r="N35" s="31"/>
      <c r="O35" s="32"/>
      <c r="P35" s="33"/>
      <c r="Q35" s="31"/>
      <c r="R35" s="32"/>
      <c r="S35" s="33"/>
      <c r="T35" s="31"/>
      <c r="U35" s="32"/>
      <c r="V35" s="33"/>
      <c r="W35" s="31"/>
      <c r="X35" s="32"/>
      <c r="Y35" s="33"/>
    </row>
    <row r="36" spans="1:25" s="9" customFormat="1" ht="14.25" customHeight="1">
      <c r="A36" s="83" t="s">
        <v>108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="48" customFormat="1" ht="13.5"/>
  </sheetData>
  <sheetProtection/>
  <mergeCells count="18">
    <mergeCell ref="D2:S2"/>
    <mergeCell ref="E3:R3"/>
    <mergeCell ref="K21:M21"/>
    <mergeCell ref="N21:P21"/>
    <mergeCell ref="Q21:S21"/>
    <mergeCell ref="B21:D21"/>
    <mergeCell ref="E21:G21"/>
    <mergeCell ref="H21:J21"/>
    <mergeCell ref="T21:V21"/>
    <mergeCell ref="W21:Y21"/>
    <mergeCell ref="B23:D23"/>
    <mergeCell ref="E23:G23"/>
    <mergeCell ref="H23:J23"/>
    <mergeCell ref="K23:M23"/>
    <mergeCell ref="N23:P23"/>
    <mergeCell ref="Q23:S23"/>
    <mergeCell ref="T23:V23"/>
    <mergeCell ref="W23:Y23"/>
  </mergeCells>
  <printOptions/>
  <pageMargins left="0.35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37"/>
  <sheetViews>
    <sheetView showGridLines="0" tabSelected="1" view="pageBreakPreview" zoomScale="145" zoomScaleSheetLayoutView="145" zoomScalePageLayoutView="0" workbookViewId="0" topLeftCell="A14">
      <selection activeCell="B35" sqref="B35"/>
    </sheetView>
  </sheetViews>
  <sheetFormatPr defaultColWidth="8.88671875" defaultRowHeight="13.5"/>
  <cols>
    <col min="1" max="1" width="8.77734375" style="0" customWidth="1"/>
    <col min="2" max="2" width="8.5546875" style="0" customWidth="1"/>
    <col min="3" max="3" width="4.99609375" style="0" customWidth="1"/>
    <col min="4" max="4" width="5.88671875" style="0" customWidth="1"/>
    <col min="5" max="5" width="3.77734375" style="0" customWidth="1"/>
    <col min="6" max="6" width="4.99609375" style="0" customWidth="1"/>
    <col min="7" max="7" width="5.77734375" style="0" customWidth="1"/>
    <col min="8" max="8" width="3.77734375" style="0" customWidth="1"/>
    <col min="9" max="9" width="4.77734375" style="0" customWidth="1"/>
    <col min="10" max="10" width="5.77734375" style="0" customWidth="1"/>
    <col min="11" max="11" width="3.77734375" style="0" customWidth="1"/>
    <col min="12" max="12" width="5.10546875" style="0" customWidth="1"/>
    <col min="13" max="13" width="5.77734375" style="0" customWidth="1"/>
    <col min="14" max="14" width="3.77734375" style="0" customWidth="1"/>
    <col min="15" max="15" width="4.5546875" style="0" customWidth="1"/>
    <col min="16" max="16" width="5.77734375" style="0" customWidth="1"/>
    <col min="17" max="17" width="3.77734375" style="0" customWidth="1"/>
    <col min="18" max="18" width="4.77734375" style="0" customWidth="1"/>
    <col min="19" max="19" width="5.77734375" style="0" customWidth="1"/>
    <col min="20" max="20" width="3.77734375" style="0" customWidth="1"/>
    <col min="21" max="21" width="4.77734375" style="0" customWidth="1"/>
    <col min="22" max="22" width="5.77734375" style="0" customWidth="1"/>
    <col min="23" max="23" width="3.77734375" style="0" customWidth="1"/>
    <col min="24" max="24" width="4.6640625" style="0" customWidth="1"/>
    <col min="25" max="25" width="6.10546875" style="0" customWidth="1"/>
  </cols>
  <sheetData>
    <row r="2" spans="1:25" s="9" customFormat="1" ht="40.5" customHeight="1" thickBot="1">
      <c r="A2" s="10"/>
      <c r="B2" s="10"/>
      <c r="C2" s="10"/>
      <c r="D2" s="82" t="s">
        <v>94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55" t="s">
        <v>35</v>
      </c>
      <c r="U2" s="55"/>
      <c r="V2" s="55"/>
      <c r="W2" s="55"/>
      <c r="X2" s="55"/>
      <c r="Y2" s="55"/>
    </row>
    <row r="3" spans="1:25" s="9" customFormat="1" ht="14.25" thickTop="1">
      <c r="A3" s="55" t="s">
        <v>85</v>
      </c>
      <c r="B3" s="55"/>
      <c r="C3" s="10"/>
      <c r="D3" s="10"/>
      <c r="E3" s="72" t="s">
        <v>61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0"/>
      <c r="T3" s="10"/>
      <c r="U3" s="10"/>
      <c r="V3" s="10"/>
      <c r="W3" s="10"/>
      <c r="X3" s="10"/>
      <c r="Y3" s="10"/>
    </row>
    <row r="4" spans="1:25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>
      <c r="A5" s="7" t="s">
        <v>63</v>
      </c>
      <c r="B5" s="2"/>
      <c r="C5" s="3" t="s">
        <v>65</v>
      </c>
      <c r="D5" s="4"/>
      <c r="E5" s="2"/>
      <c r="F5" s="3" t="s">
        <v>66</v>
      </c>
      <c r="G5" s="4"/>
      <c r="H5" s="2"/>
      <c r="I5" s="3" t="s">
        <v>67</v>
      </c>
      <c r="J5" s="4"/>
      <c r="K5" s="2"/>
      <c r="L5" s="3" t="s">
        <v>68</v>
      </c>
      <c r="M5" s="4"/>
      <c r="N5" s="2"/>
      <c r="O5" s="3" t="s">
        <v>69</v>
      </c>
      <c r="P5" s="4"/>
      <c r="Q5" s="2"/>
      <c r="R5" s="3" t="s">
        <v>70</v>
      </c>
      <c r="S5" s="4"/>
      <c r="T5" s="2"/>
      <c r="U5" s="3" t="s">
        <v>71</v>
      </c>
      <c r="V5" s="4"/>
      <c r="W5" s="2"/>
      <c r="X5" s="3" t="s">
        <v>72</v>
      </c>
      <c r="Y5" s="4"/>
    </row>
    <row r="6" spans="1:25" ht="14.25" thickBot="1">
      <c r="A6" s="6" t="s">
        <v>64</v>
      </c>
      <c r="B6" s="5" t="s">
        <v>73</v>
      </c>
      <c r="C6" s="5" t="s">
        <v>74</v>
      </c>
      <c r="D6" s="5" t="s">
        <v>75</v>
      </c>
      <c r="E6" s="5" t="s">
        <v>73</v>
      </c>
      <c r="F6" s="5" t="s">
        <v>74</v>
      </c>
      <c r="G6" s="5" t="s">
        <v>75</v>
      </c>
      <c r="H6" s="5" t="s">
        <v>73</v>
      </c>
      <c r="I6" s="5" t="s">
        <v>74</v>
      </c>
      <c r="J6" s="5" t="s">
        <v>75</v>
      </c>
      <c r="K6" s="5" t="s">
        <v>73</v>
      </c>
      <c r="L6" s="5" t="s">
        <v>74</v>
      </c>
      <c r="M6" s="5" t="s">
        <v>75</v>
      </c>
      <c r="N6" s="5" t="s">
        <v>73</v>
      </c>
      <c r="O6" s="5" t="s">
        <v>74</v>
      </c>
      <c r="P6" s="5" t="s">
        <v>75</v>
      </c>
      <c r="Q6" s="5" t="s">
        <v>73</v>
      </c>
      <c r="R6" s="5" t="s">
        <v>74</v>
      </c>
      <c r="S6" s="5" t="s">
        <v>75</v>
      </c>
      <c r="T6" s="5" t="s">
        <v>73</v>
      </c>
      <c r="U6" s="5" t="s">
        <v>74</v>
      </c>
      <c r="V6" s="5" t="s">
        <v>75</v>
      </c>
      <c r="W6" s="5" t="s">
        <v>73</v>
      </c>
      <c r="X6" s="5" t="s">
        <v>74</v>
      </c>
      <c r="Y6" s="5" t="s">
        <v>75</v>
      </c>
    </row>
    <row r="7" spans="1:25" s="47" customFormat="1" ht="13.5" customHeight="1" thickTop="1">
      <c r="A7" s="11" t="s">
        <v>10</v>
      </c>
      <c r="B7" s="25" t="s">
        <v>160</v>
      </c>
      <c r="C7" s="26" t="str">
        <f>'[7]결승기록지'!$E$7</f>
        <v>익산고</v>
      </c>
      <c r="D7" s="27" t="str">
        <f>'[7]결승기록지'!$F$7</f>
        <v>12"41</v>
      </c>
      <c r="E7" s="25" t="str">
        <f>'[7]결승기록지'!$C$8</f>
        <v>김민지</v>
      </c>
      <c r="F7" s="26" t="str">
        <f>'[7]결승기록지'!$E$8</f>
        <v>남한고</v>
      </c>
      <c r="G7" s="27" t="str">
        <f>'[7]결승기록지'!$F$8</f>
        <v>12"43</v>
      </c>
      <c r="H7" s="25" t="str">
        <f>'[7]결승기록지'!$C$9</f>
        <v>김혜정</v>
      </c>
      <c r="I7" s="26" t="str">
        <f>'[7]결승기록지'!$E$9</f>
        <v>구로고</v>
      </c>
      <c r="J7" s="27" t="str">
        <f>'[7]결승기록지'!$F$9</f>
        <v>12"75</v>
      </c>
      <c r="K7" s="25" t="str">
        <f>'[7]결승기록지'!$C$10</f>
        <v>김나연</v>
      </c>
      <c r="L7" s="26" t="str">
        <f>'[7]결승기록지'!$E$10</f>
        <v>동해상업고</v>
      </c>
      <c r="M7" s="27" t="str">
        <f>'[7]결승기록지'!$F$10</f>
        <v>12"81</v>
      </c>
      <c r="N7" s="25" t="str">
        <f>'[7]결승기록지'!$C$11</f>
        <v>장소망</v>
      </c>
      <c r="O7" s="26" t="str">
        <f>'[7]결승기록지'!$E$11</f>
        <v>익산고</v>
      </c>
      <c r="P7" s="27" t="str">
        <f>'[7]결승기록지'!$F$11</f>
        <v>13"00</v>
      </c>
      <c r="Q7" s="25" t="str">
        <f>'[7]결승기록지'!$C$12</f>
        <v>박슬기</v>
      </c>
      <c r="R7" s="26" t="str">
        <f>'[7]결승기록지'!$E$12</f>
        <v>익산고</v>
      </c>
      <c r="S7" s="27" t="str">
        <f>'[7]결승기록지'!$F$12</f>
        <v>13"10</v>
      </c>
      <c r="T7" s="25" t="str">
        <f>'[7]결승기록지'!$C$13</f>
        <v>임정은</v>
      </c>
      <c r="U7" s="26" t="str">
        <f>'[7]결승기록지'!$E$13</f>
        <v>경북체육고</v>
      </c>
      <c r="V7" s="27" t="str">
        <f>'[7]결승기록지'!$F$13</f>
        <v>13"16</v>
      </c>
      <c r="W7" s="25"/>
      <c r="X7" s="26"/>
      <c r="Y7" s="27"/>
    </row>
    <row r="8" spans="1:25" s="47" customFormat="1" ht="13.5" customHeight="1">
      <c r="A8" s="12" t="s">
        <v>97</v>
      </c>
      <c r="B8" s="38"/>
      <c r="C8" s="39" t="str">
        <f>'[7]결승기록지'!$G$4</f>
        <v>-3.1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/>
    </row>
    <row r="9" spans="1:25" s="47" customFormat="1" ht="13.5" customHeight="1">
      <c r="A9" s="13" t="s">
        <v>11</v>
      </c>
      <c r="B9" s="35" t="s">
        <v>160</v>
      </c>
      <c r="C9" s="36" t="str">
        <f>'[27]결승'!$E$7</f>
        <v>익산고</v>
      </c>
      <c r="D9" s="36" t="str">
        <f>'[27]결승'!$F$7</f>
        <v>26"10</v>
      </c>
      <c r="E9" s="35" t="str">
        <f>'[27]결승'!$C$8</f>
        <v>전수주</v>
      </c>
      <c r="F9" s="36" t="str">
        <f>'[27]결승'!$E$8</f>
        <v>경북체육고</v>
      </c>
      <c r="G9" s="36" t="str">
        <f>'[27]결승'!$F$8</f>
        <v>26"55</v>
      </c>
      <c r="H9" s="35" t="str">
        <f>'[27]결승'!$C$9</f>
        <v>김혜정</v>
      </c>
      <c r="I9" s="36" t="str">
        <f>'[27]결승'!$E$9</f>
        <v>구로고</v>
      </c>
      <c r="J9" s="36" t="str">
        <f>'[27]결승'!$F$9</f>
        <v>26"74</v>
      </c>
      <c r="K9" s="35" t="str">
        <f>'[27]결승'!$C$10</f>
        <v>장소망</v>
      </c>
      <c r="L9" s="36" t="str">
        <f>'[27]결승'!$E$10</f>
        <v>익산고</v>
      </c>
      <c r="M9" s="37" t="str">
        <f>'[27]결승'!$F$10</f>
        <v>26"77</v>
      </c>
      <c r="N9" s="35" t="str">
        <f>'[27]결승'!$C$11</f>
        <v>민은지</v>
      </c>
      <c r="O9" s="36" t="str">
        <f>'[27]결승'!$E$11</f>
        <v>구로고</v>
      </c>
      <c r="P9" s="37" t="str">
        <f>'[27]결승'!$F$11</f>
        <v>27"11</v>
      </c>
      <c r="Q9" s="35" t="str">
        <f>'[27]결승'!$C$12</f>
        <v>김지은</v>
      </c>
      <c r="R9" s="36" t="str">
        <f>'[27]결승'!$E$12</f>
        <v>경기문산여자고</v>
      </c>
      <c r="S9" s="37" t="str">
        <f>'[27]결승'!$F$12</f>
        <v>27"18</v>
      </c>
      <c r="T9" s="35" t="str">
        <f>'[27]결승'!$C$13</f>
        <v>김민경</v>
      </c>
      <c r="U9" s="36" t="str">
        <f>'[27]결승'!$E$13</f>
        <v>광주체육고</v>
      </c>
      <c r="V9" s="37" t="str">
        <f>'[27]결승'!$F$13</f>
        <v>27"36</v>
      </c>
      <c r="W9" s="35" t="str">
        <f>'[27]결승'!$C$14</f>
        <v>임정은</v>
      </c>
      <c r="X9" s="36" t="str">
        <f>'[27]결승'!$E$14</f>
        <v>경북체육고</v>
      </c>
      <c r="Y9" s="37" t="str">
        <f>'[27]결승'!$F$14</f>
        <v>27"74</v>
      </c>
    </row>
    <row r="10" spans="1:25" s="47" customFormat="1" ht="13.5" customHeight="1">
      <c r="A10" s="12" t="s">
        <v>88</v>
      </c>
      <c r="B10" s="38"/>
      <c r="C10" s="39" t="str">
        <f>'[27]결승'!$G$4</f>
        <v>-5.5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0"/>
    </row>
    <row r="11" spans="1:25" s="47" customFormat="1" ht="13.5" customHeight="1">
      <c r="A11" s="14" t="s">
        <v>12</v>
      </c>
      <c r="B11" s="31" t="s">
        <v>161</v>
      </c>
      <c r="C11" s="32" t="str">
        <f>'[8]결승기록지'!$E$7</f>
        <v>경기체육고</v>
      </c>
      <c r="D11" s="33" t="str">
        <f>'[8]결승기록지'!$F$7</f>
        <v>58"22</v>
      </c>
      <c r="E11" s="31" t="str">
        <f>'[8]결승기록지'!$C$8</f>
        <v>이다빈</v>
      </c>
      <c r="F11" s="32" t="str">
        <f>'[8]결승기록지'!$E$8</f>
        <v>예천여자고</v>
      </c>
      <c r="G11" s="33" t="str">
        <f>'[8]결승기록지'!$F$8</f>
        <v>1:00"65</v>
      </c>
      <c r="H11" s="31" t="str">
        <f>'[8]결승기록지'!$C$9</f>
        <v>김예원</v>
      </c>
      <c r="I11" s="32" t="str">
        <f>'[8]결승기록지'!$E$9</f>
        <v>서울체육고</v>
      </c>
      <c r="J11" s="33" t="str">
        <f>'[8]결승기록지'!$F$9</f>
        <v>1:01"04</v>
      </c>
      <c r="K11" s="31" t="str">
        <f>'[8]결승기록지'!$C$10</f>
        <v>이실비</v>
      </c>
      <c r="L11" s="32" t="str">
        <f>'[8]결승기록지'!$E$10</f>
        <v>전남체육고</v>
      </c>
      <c r="M11" s="33" t="str">
        <f>'[8]결승기록지'!$F$10</f>
        <v>1:01"72</v>
      </c>
      <c r="N11" s="31" t="str">
        <f>'[8]결승기록지'!$C$11</f>
        <v>유시은</v>
      </c>
      <c r="O11" s="32" t="str">
        <f>'[8]결승기록지'!$E$11</f>
        <v>경기체육고</v>
      </c>
      <c r="P11" s="33" t="str">
        <f>'[8]결승기록지'!$F$11</f>
        <v>1:01"94</v>
      </c>
      <c r="Q11" s="31" t="str">
        <f>'[8]결승기록지'!$C$12</f>
        <v>이혜선</v>
      </c>
      <c r="R11" s="32" t="str">
        <f>'[8]결승기록지'!$E$12</f>
        <v>경기소래고</v>
      </c>
      <c r="S11" s="33" t="str">
        <f>'[8]결승기록지'!$F$12</f>
        <v>1:02"39</v>
      </c>
      <c r="T11" s="31" t="str">
        <f>'[8]결승기록지'!$C$13</f>
        <v>김정은</v>
      </c>
      <c r="U11" s="32" t="str">
        <f>'[8]결승기록지'!$E$13</f>
        <v>광주체육고</v>
      </c>
      <c r="V11" s="33" t="str">
        <f>'[8]결승기록지'!$F$13</f>
        <v>1:02"48</v>
      </c>
      <c r="W11" s="31" t="str">
        <f>'[8]결승기록지'!$C$14</f>
        <v>안정민</v>
      </c>
      <c r="X11" s="32" t="str">
        <f>'[8]결승기록지'!$E$14</f>
        <v>대전체육고</v>
      </c>
      <c r="Y11" s="33" t="str">
        <f>'[8]결승기록지'!$F$14</f>
        <v>1:05"31</v>
      </c>
    </row>
    <row r="12" spans="1:25" s="47" customFormat="1" ht="13.5" customHeight="1">
      <c r="A12" s="14" t="s">
        <v>13</v>
      </c>
      <c r="B12" s="31" t="s">
        <v>162</v>
      </c>
      <c r="C12" s="32" t="str">
        <f>'[32]결승기록지'!$E$7</f>
        <v>전북체육고</v>
      </c>
      <c r="D12" s="33" t="str">
        <f>'[32]결승기록지'!$F$7</f>
        <v>2:12"80</v>
      </c>
      <c r="E12" s="31" t="str">
        <f>'[32]결승기록지'!$C$8</f>
        <v>권영주</v>
      </c>
      <c r="F12" s="32" t="str">
        <f>'[32]결승기록지'!$E$8</f>
        <v>김천한일여자고</v>
      </c>
      <c r="G12" s="33" t="str">
        <f>'[32]결승기록지'!$F$8</f>
        <v>2:16"09</v>
      </c>
      <c r="H12" s="31" t="str">
        <f>'[32]결승기록지'!$C$9</f>
        <v>이다빈</v>
      </c>
      <c r="I12" s="32" t="str">
        <f>'[32]결승기록지'!$E$9</f>
        <v>예천여자고</v>
      </c>
      <c r="J12" s="33" t="str">
        <f>'[32]결승기록지'!$F$9</f>
        <v>2:17"70</v>
      </c>
      <c r="K12" s="31" t="str">
        <f>'[32]결승기록지'!$C$10</f>
        <v>하지혜</v>
      </c>
      <c r="L12" s="32" t="str">
        <f>'[32]결승기록지'!$E$10</f>
        <v>은행고</v>
      </c>
      <c r="M12" s="33" t="str">
        <f>'[32]결승기록지'!$F$10</f>
        <v>2:18"13</v>
      </c>
      <c r="N12" s="31" t="str">
        <f>'[32]결승기록지'!$C$11</f>
        <v>최정윤</v>
      </c>
      <c r="O12" s="32" t="str">
        <f>'[32]결승기록지'!$E$11</f>
        <v>충남체육고</v>
      </c>
      <c r="P12" s="33" t="str">
        <f>'[32]결승기록지'!$F$11</f>
        <v>2:21"03</v>
      </c>
      <c r="Q12" s="31" t="str">
        <f>'[32]결승기록지'!$C$12</f>
        <v>장진</v>
      </c>
      <c r="R12" s="32" t="str">
        <f>'[32]결승기록지'!$E$12</f>
        <v>서울체육고</v>
      </c>
      <c r="S12" s="33" t="str">
        <f>'[32]결승기록지'!$F$12</f>
        <v>2:23"19</v>
      </c>
      <c r="T12" s="31" t="str">
        <f>'[32]결승기록지'!$C$13</f>
        <v>김영지</v>
      </c>
      <c r="U12" s="32" t="str">
        <f>'[32]결승기록지'!$E$13</f>
        <v>남한고</v>
      </c>
      <c r="V12" s="33" t="str">
        <f>'[32]결승기록지'!$F$13</f>
        <v>2:29"39</v>
      </c>
      <c r="W12" s="31" t="str">
        <f>'[32]결승기록지'!$C$14</f>
        <v>남보하나</v>
      </c>
      <c r="X12" s="32" t="str">
        <f>'[32]결승기록지'!$E$14</f>
        <v>인일여자고</v>
      </c>
      <c r="Y12" s="33" t="str">
        <f>'[32]결승기록지'!$F$14</f>
        <v>2:35"49</v>
      </c>
    </row>
    <row r="13" spans="1:25" s="47" customFormat="1" ht="13.5" customHeight="1">
      <c r="A13" s="14" t="s">
        <v>14</v>
      </c>
      <c r="B13" s="31" t="s">
        <v>163</v>
      </c>
      <c r="C13" s="32" t="str">
        <f>'[9]결승기록지'!$E$7</f>
        <v>서울체육고</v>
      </c>
      <c r="D13" s="33" t="str">
        <f>'[9]결승기록지'!$F$7</f>
        <v>4:30"21</v>
      </c>
      <c r="E13" s="31" t="str">
        <f>'[9]결승기록지'!$C$8</f>
        <v>현서용</v>
      </c>
      <c r="F13" s="32" t="str">
        <f>'[9]결승기록지'!$E$8</f>
        <v>상지여자고</v>
      </c>
      <c r="G13" s="33" t="str">
        <f>'[9]결승기록지'!$F$8</f>
        <v>4:31"86</v>
      </c>
      <c r="H13" s="31" t="str">
        <f>'[9]결승기록지'!$C$9</f>
        <v>신소망</v>
      </c>
      <c r="I13" s="32" t="str">
        <f>'[9]결승기록지'!$E$9</f>
        <v>전북체육고</v>
      </c>
      <c r="J13" s="33" t="str">
        <f>'[9]결승기록지'!$F$9</f>
        <v>4:33"98</v>
      </c>
      <c r="K13" s="31" t="str">
        <f>'[9]결승기록지'!$C$10</f>
        <v>권영주</v>
      </c>
      <c r="L13" s="32" t="str">
        <f>'[9]결승기록지'!$E$10</f>
        <v>김천한일여자고</v>
      </c>
      <c r="M13" s="33" t="str">
        <f>'[9]결승기록지'!$F$10</f>
        <v>4:38"73</v>
      </c>
      <c r="N13" s="31" t="str">
        <f>'[9]결승기록지'!$C$11</f>
        <v>박근희</v>
      </c>
      <c r="O13" s="32" t="str">
        <f>'[9]결승기록지'!$E$11</f>
        <v>경기체육고</v>
      </c>
      <c r="P13" s="33" t="str">
        <f>'[9]결승기록지'!$F$11</f>
        <v>4:39"37</v>
      </c>
      <c r="Q13" s="31" t="str">
        <f>'[9]결승기록지'!$C$12</f>
        <v>이다미</v>
      </c>
      <c r="R13" s="32" t="str">
        <f>'[9]결승기록지'!$E$12</f>
        <v>경북체육고</v>
      </c>
      <c r="S13" s="33" t="str">
        <f>'[9]결승기록지'!$F$12</f>
        <v>4:47"35</v>
      </c>
      <c r="T13" s="31" t="str">
        <f>'[9]결승기록지'!$C$13</f>
        <v>임현주</v>
      </c>
      <c r="U13" s="32" t="str">
        <f>'[9]결승기록지'!$E$13</f>
        <v>김천한일여자고</v>
      </c>
      <c r="V13" s="33" t="str">
        <f>'[9]결승기록지'!$F$13</f>
        <v>4:47"92</v>
      </c>
      <c r="W13" s="31" t="str">
        <f>'[9]결승기록지'!$C$14</f>
        <v>김혜미</v>
      </c>
      <c r="X13" s="32" t="str">
        <f>'[9]결승기록지'!$E$14</f>
        <v>전남체육고</v>
      </c>
      <c r="Y13" s="33" t="str">
        <f>'[9]결승기록지'!$F$14</f>
        <v>4:48"06</v>
      </c>
    </row>
    <row r="14" spans="1:25" s="47" customFormat="1" ht="13.5" customHeight="1">
      <c r="A14" s="14" t="s">
        <v>15</v>
      </c>
      <c r="B14" s="16" t="s">
        <v>164</v>
      </c>
      <c r="C14" s="17" t="str">
        <f>'[30]결승기록지'!$E$7</f>
        <v>상지여자고</v>
      </c>
      <c r="D14" s="18" t="str">
        <f>'[30]결승기록지'!$F$7</f>
        <v>16:46"82</v>
      </c>
      <c r="E14" s="16" t="str">
        <f>'[30]결승기록지'!$C$8</f>
        <v>박근희</v>
      </c>
      <c r="F14" s="17" t="str">
        <f>'[30]결승기록지'!$E$8</f>
        <v>경기체육고</v>
      </c>
      <c r="G14" s="18" t="str">
        <f>'[30]결승기록지'!$F$8</f>
        <v>17:28"56</v>
      </c>
      <c r="H14" s="16" t="str">
        <f>'[30]결승기록지'!$C$9</f>
        <v>임현주</v>
      </c>
      <c r="I14" s="17" t="str">
        <f>'[30]결승기록지'!$E$9</f>
        <v>김천한일여자고</v>
      </c>
      <c r="J14" s="18" t="str">
        <f>'[30]결승기록지'!$F$9</f>
        <v>17:32"06</v>
      </c>
      <c r="K14" s="16" t="str">
        <f>'[30]결승기록지'!$C$10</f>
        <v>홍은미</v>
      </c>
      <c r="L14" s="17" t="str">
        <f>'[30]결승기록지'!$E$10</f>
        <v>경북체육고</v>
      </c>
      <c r="M14" s="18" t="str">
        <f>'[30]결승기록지'!$F$10</f>
        <v>17:44"65</v>
      </c>
      <c r="N14" s="16" t="str">
        <f>'[30]결승기록지'!$C$11</f>
        <v>윤보람</v>
      </c>
      <c r="O14" s="17" t="str">
        <f>'[30]결승기록지'!$E$11</f>
        <v>상지여자고</v>
      </c>
      <c r="P14" s="18" t="str">
        <f>'[30]결승기록지'!$F$11</f>
        <v>18:38"41</v>
      </c>
      <c r="Q14" s="16" t="str">
        <f>'[30]결승기록지'!$C$12</f>
        <v>오정순</v>
      </c>
      <c r="R14" s="17" t="str">
        <f>'[30]결승기록지'!$E$12</f>
        <v>전북체육고</v>
      </c>
      <c r="S14" s="18" t="str">
        <f>'[30]결승기록지'!$F$12</f>
        <v>18:47"63</v>
      </c>
      <c r="T14" s="16" t="str">
        <f>'[30]결승기록지'!$C$13</f>
        <v>조하나</v>
      </c>
      <c r="U14" s="17" t="str">
        <f>'[30]결승기록지'!$E$13</f>
        <v>경기체육고</v>
      </c>
      <c r="V14" s="18" t="str">
        <f>'[30]결승기록지'!$F$13</f>
        <v>19:51"61</v>
      </c>
      <c r="W14" s="16"/>
      <c r="X14" s="17"/>
      <c r="Y14" s="18"/>
    </row>
    <row r="15" spans="1:25" s="47" customFormat="1" ht="13.5" customHeight="1">
      <c r="A15" s="13" t="s">
        <v>16</v>
      </c>
      <c r="B15" s="19" t="s">
        <v>165</v>
      </c>
      <c r="C15" s="20" t="str">
        <f>'[11]결승기록지'!$E$7</f>
        <v>경기체육고</v>
      </c>
      <c r="D15" s="21" t="str">
        <f>'[11]결승기록지'!$F$7</f>
        <v>15"78</v>
      </c>
      <c r="E15" s="19" t="str">
        <f>'[11]결승기록지'!$C$8</f>
        <v>임예름</v>
      </c>
      <c r="F15" s="19" t="str">
        <f>'[11]결승기록지'!$E$8</f>
        <v>동해상업고</v>
      </c>
      <c r="G15" s="21" t="str">
        <f>'[11]결승기록지'!$F$8</f>
        <v>16"32</v>
      </c>
      <c r="H15" s="19" t="str">
        <f>'[11]결승기록지'!$C$9</f>
        <v>박슬기</v>
      </c>
      <c r="I15" s="20" t="str">
        <f>'[11]결승기록지'!$E$9</f>
        <v>익산고</v>
      </c>
      <c r="J15" s="21" t="str">
        <f>'[11]결승기록지'!$F$9</f>
        <v>16"39</v>
      </c>
      <c r="K15" s="19" t="str">
        <f>'[11]결승기록지'!$C$10</f>
        <v>구지은</v>
      </c>
      <c r="L15" s="20" t="str">
        <f>'[11]결승기록지'!$E$10</f>
        <v>서울체육고</v>
      </c>
      <c r="M15" s="21" t="str">
        <f>'[11]결승기록지'!$F$10</f>
        <v>18"04</v>
      </c>
      <c r="N15" s="19" t="str">
        <f>'[11]결승기록지'!$C$11</f>
        <v>이경진</v>
      </c>
      <c r="O15" s="20" t="str">
        <f>'[11]결승기록지'!$E$11</f>
        <v>경기원곡고</v>
      </c>
      <c r="P15" s="21" t="str">
        <f>'[11]결승기록지'!$F$11</f>
        <v>18"21</v>
      </c>
      <c r="Q15" s="19"/>
      <c r="R15" s="20"/>
      <c r="S15" s="21"/>
      <c r="T15" s="19"/>
      <c r="U15" s="20"/>
      <c r="V15" s="21"/>
      <c r="W15" s="19"/>
      <c r="X15" s="20"/>
      <c r="Y15" s="21"/>
    </row>
    <row r="16" spans="1:25" s="47" customFormat="1" ht="13.5" customHeight="1">
      <c r="A16" s="12" t="s">
        <v>88</v>
      </c>
      <c r="B16" s="38"/>
      <c r="C16" s="39" t="str">
        <f>'[11]결승기록지'!$G$4</f>
        <v>-8.0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0"/>
    </row>
    <row r="17" spans="1:25" s="47" customFormat="1" ht="13.5" customHeight="1">
      <c r="A17" s="14" t="s">
        <v>17</v>
      </c>
      <c r="B17" s="16" t="s">
        <v>166</v>
      </c>
      <c r="C17" s="17" t="str">
        <f>'[36]결승기록지'!$E$7</f>
        <v>경기체육고</v>
      </c>
      <c r="D17" s="18" t="str">
        <f>'[36]결승기록지'!$F$7</f>
        <v>1:06"54</v>
      </c>
      <c r="E17" s="16" t="str">
        <f>'[36]결승기록지'!$C$8</f>
        <v>황주영</v>
      </c>
      <c r="F17" s="17" t="str">
        <f>'[36]결승기록지'!$E$8</f>
        <v>예천여자고</v>
      </c>
      <c r="G17" s="18" t="str">
        <f>'[36]결승기록지'!$F$8</f>
        <v>1:06"86</v>
      </c>
      <c r="H17" s="16" t="str">
        <f>'[36]결승기록지'!$C$9</f>
        <v>강슬기</v>
      </c>
      <c r="I17" s="17" t="str">
        <f>'[36]결승기록지'!$E$9</f>
        <v>경기용인고</v>
      </c>
      <c r="J17" s="18" t="str">
        <f>'[36]결승기록지'!$F$9</f>
        <v>1:09"17</v>
      </c>
      <c r="K17" s="16" t="str">
        <f>'[36]결승기록지'!$C$10</f>
        <v>김새봄</v>
      </c>
      <c r="L17" s="17" t="str">
        <f>'[36]결승기록지'!$E$10</f>
        <v>문경공업고</v>
      </c>
      <c r="M17" s="18" t="str">
        <f>'[36]결승기록지'!$F$10</f>
        <v>1:10"81</v>
      </c>
      <c r="N17" s="16" t="str">
        <f>'[36]결승기록지'!$C$11</f>
        <v>명은혜</v>
      </c>
      <c r="O17" s="17" t="str">
        <f>'[36]결승기록지'!$E$11</f>
        <v>경기경민여자정보산업고</v>
      </c>
      <c r="P17" s="18" t="str">
        <f>'[36]결승기록지'!$F$11</f>
        <v>1:12"18</v>
      </c>
      <c r="Q17" s="16" t="str">
        <f>'[36]결승기록지'!$C$12</f>
        <v>김수진</v>
      </c>
      <c r="R17" s="17" t="str">
        <f>'[36]결승기록지'!$E$12</f>
        <v>구로고</v>
      </c>
      <c r="S17" s="18" t="str">
        <f>'[36]결승기록지'!$F$12</f>
        <v>1:13"57</v>
      </c>
      <c r="T17" s="16" t="str">
        <f>'[36]결승기록지'!$C$13</f>
        <v>이주현</v>
      </c>
      <c r="U17" s="17" t="str">
        <f>'[36]결승기록지'!$E$13</f>
        <v>구로고</v>
      </c>
      <c r="V17" s="18" t="str">
        <f>'[36]결승기록지'!$F$13</f>
        <v>1:16"33</v>
      </c>
      <c r="W17" s="16" t="str">
        <f>'[36]결승기록지'!$C$14</f>
        <v>김지애</v>
      </c>
      <c r="X17" s="17" t="str">
        <f>'[36]결승기록지'!$E$14</f>
        <v>경기덕계고</v>
      </c>
      <c r="Y17" s="18" t="str">
        <f>'[36]결승기록지'!$F$14</f>
        <v>1:18"14</v>
      </c>
    </row>
    <row r="18" spans="1:25" s="47" customFormat="1" ht="13.5" customHeight="1">
      <c r="A18" s="23" t="s">
        <v>24</v>
      </c>
      <c r="B18" s="31" t="s">
        <v>167</v>
      </c>
      <c r="C18" s="32" t="str">
        <f>'[23]결승'!$E$7</f>
        <v>경북체육고</v>
      </c>
      <c r="D18" s="33" t="str">
        <f>'[23]결승'!$F$7</f>
        <v>11:14"30</v>
      </c>
      <c r="E18" s="31" t="str">
        <f>'[23]결승'!$C$8</f>
        <v>박채윤</v>
      </c>
      <c r="F18" s="32" t="str">
        <f>'[23]결승'!$E$8</f>
        <v>인천체육고</v>
      </c>
      <c r="G18" s="33" t="str">
        <f>'[23]결승'!$F$8</f>
        <v>11:37"84</v>
      </c>
      <c r="H18" s="31" t="str">
        <f>'[23]결승'!$C$9</f>
        <v>남초롬</v>
      </c>
      <c r="I18" s="32" t="str">
        <f>'[23]결승'!$E$9</f>
        <v>성희여자고</v>
      </c>
      <c r="J18" s="33" t="str">
        <f>'[23]결승'!$F$9</f>
        <v>11:57"11</v>
      </c>
      <c r="K18" s="31" t="str">
        <f>'[23]결승'!$C$10</f>
        <v>이규희</v>
      </c>
      <c r="L18" s="32" t="str">
        <f>'[23]결승'!$E$10</f>
        <v>인천체육고</v>
      </c>
      <c r="M18" s="33" t="str">
        <f>'[23]결승'!$F$10</f>
        <v>12:07"90</v>
      </c>
      <c r="N18" s="31" t="str">
        <f>'[23]결승'!$C$11</f>
        <v>하나정</v>
      </c>
      <c r="O18" s="32" t="str">
        <f>'[23]결승'!$E$11</f>
        <v>진건고</v>
      </c>
      <c r="P18" s="33" t="str">
        <f>'[23]결승'!$F$11</f>
        <v>12:13"54</v>
      </c>
      <c r="Q18" s="31" t="str">
        <f>'[23]결승'!$C$12</f>
        <v>조수희</v>
      </c>
      <c r="R18" s="32" t="str">
        <f>'[23]결승'!$E$12</f>
        <v>경기체육고</v>
      </c>
      <c r="S18" s="33" t="str">
        <f>'[23]결승'!$F$12</f>
        <v>12:43"61</v>
      </c>
      <c r="T18" s="31" t="str">
        <f>'[23]결승'!$C$13</f>
        <v>김진선</v>
      </c>
      <c r="U18" s="32" t="str">
        <f>'[23]결승'!$E$13</f>
        <v>충남체육고</v>
      </c>
      <c r="V18" s="33" t="str">
        <f>'[23]결승'!$F$13</f>
        <v>12:48"08</v>
      </c>
      <c r="W18" s="31"/>
      <c r="X18" s="32"/>
      <c r="Y18" s="33"/>
    </row>
    <row r="19" spans="1:25" s="47" customFormat="1" ht="13.5" customHeight="1">
      <c r="A19" s="14" t="s">
        <v>26</v>
      </c>
      <c r="B19" s="16" t="s">
        <v>168</v>
      </c>
      <c r="C19" s="17" t="str">
        <f>'[28]결승기록지'!$E$7</f>
        <v>충남체육고</v>
      </c>
      <c r="D19" s="18" t="str">
        <f>'[28]결승기록지'!$F$7</f>
        <v>54:59"17</v>
      </c>
      <c r="E19" s="16" t="str">
        <f>'[28]결승기록지'!$C$8</f>
        <v>양보람</v>
      </c>
      <c r="F19" s="17" t="str">
        <f>'[28]결승기록지'!$E$8</f>
        <v>나주공업고</v>
      </c>
      <c r="G19" s="18" t="str">
        <f>'[28]결승기록지'!$F$8</f>
        <v>56:26"48</v>
      </c>
      <c r="H19" s="16" t="str">
        <f>'[28]결승기록지'!$C$9</f>
        <v>이보람</v>
      </c>
      <c r="I19" s="17" t="str">
        <f>'[28]결승기록지'!$E$9</f>
        <v>이리여자고</v>
      </c>
      <c r="J19" s="18" t="str">
        <f>'[28]결승기록지'!$F$9</f>
        <v>58:15"24</v>
      </c>
      <c r="K19" s="16"/>
      <c r="L19" s="17"/>
      <c r="M19" s="18"/>
      <c r="N19" s="16"/>
      <c r="O19" s="17"/>
      <c r="P19" s="18"/>
      <c r="Q19" s="16"/>
      <c r="R19" s="17"/>
      <c r="S19" s="18"/>
      <c r="T19" s="16"/>
      <c r="U19" s="17"/>
      <c r="V19" s="18"/>
      <c r="W19" s="16"/>
      <c r="X19" s="17"/>
      <c r="Y19" s="18"/>
    </row>
    <row r="20" spans="1:25" s="46" customFormat="1" ht="13.5" customHeight="1">
      <c r="A20" s="13" t="s">
        <v>25</v>
      </c>
      <c r="B20" s="19"/>
      <c r="C20" s="20" t="str">
        <f>'[41]결승기록지'!$E$7</f>
        <v>경북체육고</v>
      </c>
      <c r="D20" s="21" t="str">
        <f>'[41]결승기록지'!$F$7</f>
        <v>49"03</v>
      </c>
      <c r="E20" s="19"/>
      <c r="F20" s="20" t="str">
        <f>'[41]결승기록지'!$E$8</f>
        <v>경기체육고</v>
      </c>
      <c r="G20" s="21" t="str">
        <f>'[41]결승기록지'!$F$8</f>
        <v>49"22</v>
      </c>
      <c r="H20" s="19"/>
      <c r="I20" s="20" t="str">
        <f>'[41]결승기록지'!$E$9</f>
        <v>구로고</v>
      </c>
      <c r="J20" s="21" t="str">
        <f>'[41]결승기록지'!$F$9</f>
        <v>49"44</v>
      </c>
      <c r="K20" s="19"/>
      <c r="L20" s="20" t="str">
        <f>'[41]결승기록지'!$E$10</f>
        <v>익산고</v>
      </c>
      <c r="M20" s="21" t="str">
        <f>'[41]결승기록지'!$F$10</f>
        <v>50"13</v>
      </c>
      <c r="N20" s="19"/>
      <c r="O20" s="20" t="str">
        <f>'[41]결승기록지'!$E$11</f>
        <v>남한고</v>
      </c>
      <c r="P20" s="21" t="str">
        <f>'[41]결승기록지'!$F$11</f>
        <v>51"55</v>
      </c>
      <c r="Q20" s="19"/>
      <c r="R20" s="20"/>
      <c r="S20" s="21"/>
      <c r="T20" s="19"/>
      <c r="U20" s="20"/>
      <c r="V20" s="21"/>
      <c r="W20" s="19"/>
      <c r="X20" s="20"/>
      <c r="Y20" s="21"/>
    </row>
    <row r="21" spans="1:25" s="46" customFormat="1" ht="25.5" customHeight="1">
      <c r="A21" s="12"/>
      <c r="B21" s="86" t="s">
        <v>169</v>
      </c>
      <c r="C21" s="78"/>
      <c r="D21" s="79"/>
      <c r="E21" s="75" t="s">
        <v>57</v>
      </c>
      <c r="F21" s="76"/>
      <c r="G21" s="77"/>
      <c r="H21" s="75" t="s">
        <v>58</v>
      </c>
      <c r="I21" s="76"/>
      <c r="J21" s="77"/>
      <c r="K21" s="75" t="s">
        <v>59</v>
      </c>
      <c r="L21" s="76"/>
      <c r="M21" s="77"/>
      <c r="N21" s="75" t="s">
        <v>60</v>
      </c>
      <c r="O21" s="76"/>
      <c r="P21" s="77"/>
      <c r="Q21" s="75"/>
      <c r="R21" s="76"/>
      <c r="S21" s="77"/>
      <c r="T21" s="75"/>
      <c r="U21" s="76"/>
      <c r="V21" s="77"/>
      <c r="W21" s="75"/>
      <c r="X21" s="76"/>
      <c r="Y21" s="77"/>
    </row>
    <row r="22" spans="1:25" s="47" customFormat="1" ht="13.5" customHeight="1">
      <c r="A22" s="13" t="s">
        <v>23</v>
      </c>
      <c r="B22" s="35"/>
      <c r="C22" s="36" t="str">
        <f>'[52]결승기록지'!$E$7</f>
        <v>경기체육고</v>
      </c>
      <c r="D22" s="37" t="str">
        <f>'[52]결승기록지'!$F$7</f>
        <v>4:02"16</v>
      </c>
      <c r="E22" s="35"/>
      <c r="F22" s="36" t="str">
        <f>'[52]결승기록지'!$E$8</f>
        <v>전남체육고</v>
      </c>
      <c r="G22" s="37" t="str">
        <f>'[52]결승기록지'!$F$8</f>
        <v>4:07"10</v>
      </c>
      <c r="H22" s="35"/>
      <c r="I22" s="36" t="str">
        <f>'[52]결승기록지'!$E$9</f>
        <v>구로고</v>
      </c>
      <c r="J22" s="37" t="str">
        <f>'[52]결승기록지'!$F$9</f>
        <v>4:15"83</v>
      </c>
      <c r="K22" s="35"/>
      <c r="L22" s="36" t="str">
        <f>'[52]결승기록지'!$E$10</f>
        <v>김천한일여자고</v>
      </c>
      <c r="M22" s="37" t="str">
        <f>'[52]결승기록지'!$F$10</f>
        <v>4:23"62</v>
      </c>
      <c r="N22" s="35"/>
      <c r="O22" s="36"/>
      <c r="P22" s="37"/>
      <c r="Q22" s="35"/>
      <c r="R22" s="36"/>
      <c r="S22" s="37"/>
      <c r="T22" s="35"/>
      <c r="U22" s="36"/>
      <c r="V22" s="37"/>
      <c r="W22" s="35"/>
      <c r="X22" s="36"/>
      <c r="Y22" s="37"/>
    </row>
    <row r="23" spans="1:25" s="47" customFormat="1" ht="24" customHeight="1">
      <c r="A23" s="12"/>
      <c r="B23" s="84" t="s">
        <v>170</v>
      </c>
      <c r="C23" s="80"/>
      <c r="D23" s="81"/>
      <c r="E23" s="69" t="str">
        <f>'[52]결승기록지'!$C$8</f>
        <v>김효진 문혜린 윤라은 이실비 </v>
      </c>
      <c r="F23" s="80"/>
      <c r="G23" s="81"/>
      <c r="H23" s="69" t="str">
        <f>'[52]결승기록지'!$C$9</f>
        <v>맹유진 민은지 김수진 이주현</v>
      </c>
      <c r="I23" s="80"/>
      <c r="J23" s="81"/>
      <c r="K23" s="69" t="str">
        <f>'[52]결승기록지'!$C$10</f>
        <v>정애자 권영주 임현주 조아라</v>
      </c>
      <c r="L23" s="80"/>
      <c r="M23" s="81"/>
      <c r="N23" s="69"/>
      <c r="O23" s="80"/>
      <c r="P23" s="81"/>
      <c r="Q23" s="69"/>
      <c r="R23" s="80"/>
      <c r="S23" s="81"/>
      <c r="T23" s="69"/>
      <c r="U23" s="80"/>
      <c r="V23" s="81"/>
      <c r="W23" s="69"/>
      <c r="X23" s="80"/>
      <c r="Y23" s="81"/>
    </row>
    <row r="24" spans="1:25" s="47" customFormat="1" ht="13.5" customHeight="1">
      <c r="A24" s="14" t="s">
        <v>89</v>
      </c>
      <c r="B24" s="31" t="s">
        <v>171</v>
      </c>
      <c r="C24" s="32" t="str">
        <f>'[10]높이'!$E$7</f>
        <v>전북체육고</v>
      </c>
      <c r="D24" s="33" t="str">
        <f>'[10]높이'!$F$7</f>
        <v>1m65</v>
      </c>
      <c r="E24" s="31" t="str">
        <f>'[10]높이'!$C$8</f>
        <v>구나리</v>
      </c>
      <c r="F24" s="32" t="str">
        <f>'[10]높이'!$E$8</f>
        <v>부산체육고</v>
      </c>
      <c r="G24" s="33" t="str">
        <f>'[10]높이'!$F$8</f>
        <v>1m60</v>
      </c>
      <c r="H24" s="31" t="str">
        <f>'[10]높이'!$C$9</f>
        <v>주효진</v>
      </c>
      <c r="I24" s="32" t="str">
        <f>'[10]높이'!$E$9</f>
        <v>전남체육고</v>
      </c>
      <c r="J24" s="33" t="str">
        <f>'[10]높이'!$F$9</f>
        <v>1m60</v>
      </c>
      <c r="K24" s="31" t="str">
        <f>'[10]높이'!$C$10</f>
        <v>백순임</v>
      </c>
      <c r="L24" s="32" t="str">
        <f>'[10]높이'!$E$10</f>
        <v>익산고</v>
      </c>
      <c r="M24" s="33" t="str">
        <f>'[10]높이'!$F$10</f>
        <v>1m60</v>
      </c>
      <c r="N24" s="31" t="str">
        <f>'[10]높이'!$C$11</f>
        <v>김지영</v>
      </c>
      <c r="O24" s="32" t="str">
        <f>'[10]높이'!$E$11</f>
        <v>경기심원고</v>
      </c>
      <c r="P24" s="33" t="str">
        <f>'[10]높이'!$F$11</f>
        <v>1m55</v>
      </c>
      <c r="Q24" s="31" t="str">
        <f>'[10]높이'!$C$12</f>
        <v>김보연</v>
      </c>
      <c r="R24" s="32" t="str">
        <f>'[10]높이'!$E$12</f>
        <v>서울체육고</v>
      </c>
      <c r="S24" s="33" t="str">
        <f>'[10]높이'!$F$12</f>
        <v>1m55</v>
      </c>
      <c r="T24" s="31"/>
      <c r="U24" s="32"/>
      <c r="V24" s="33"/>
      <c r="W24" s="31"/>
      <c r="X24" s="32"/>
      <c r="Y24" s="33"/>
    </row>
    <row r="25" spans="1:25" s="47" customFormat="1" ht="13.5" customHeight="1">
      <c r="A25" s="14" t="s">
        <v>95</v>
      </c>
      <c r="B25" s="31" t="s">
        <v>172</v>
      </c>
      <c r="C25" s="32" t="str">
        <f>'[10]장대'!$E$7</f>
        <v>전북체육고</v>
      </c>
      <c r="D25" s="33" t="str">
        <f>'[10]장대'!$F$7</f>
        <v>3m66CR</v>
      </c>
      <c r="E25" s="31" t="str">
        <f>'[10]장대'!$C$8</f>
        <v>김주희</v>
      </c>
      <c r="F25" s="32" t="str">
        <f>'[10]장대'!$E$8</f>
        <v>전북체육고</v>
      </c>
      <c r="G25" s="33" t="str">
        <f>'[10]장대'!$F$8</f>
        <v>2m80</v>
      </c>
      <c r="H25" s="31" t="str">
        <f>'[10]장대'!$C$9</f>
        <v>정다혜</v>
      </c>
      <c r="I25" s="32" t="str">
        <f>'[10]장대'!$E$9</f>
        <v>경기체육고</v>
      </c>
      <c r="J25" s="33" t="str">
        <f>'[10]장대'!$F$9</f>
        <v>2m60</v>
      </c>
      <c r="K25" s="31"/>
      <c r="L25" s="32"/>
      <c r="M25" s="33"/>
      <c r="N25" s="31"/>
      <c r="O25" s="32"/>
      <c r="P25" s="33"/>
      <c r="Q25" s="31"/>
      <c r="R25" s="32"/>
      <c r="S25" s="33"/>
      <c r="T25" s="31"/>
      <c r="U25" s="32"/>
      <c r="V25" s="33"/>
      <c r="W25" s="31"/>
      <c r="X25" s="32"/>
      <c r="Y25" s="33"/>
    </row>
    <row r="26" spans="1:25" s="47" customFormat="1" ht="13.5" customHeight="1">
      <c r="A26" s="13" t="s">
        <v>104</v>
      </c>
      <c r="B26" s="35" t="s">
        <v>173</v>
      </c>
      <c r="C26" s="36" t="str">
        <f>'[10]멀리'!$E$7</f>
        <v>인천체육고</v>
      </c>
      <c r="D26" s="37" t="str">
        <f>'[10]멀리'!$F$7</f>
        <v>5m87</v>
      </c>
      <c r="E26" s="35" t="str">
        <f>'[10]멀리'!$C$8</f>
        <v>문도희</v>
      </c>
      <c r="F26" s="36" t="str">
        <f>'[10]멀리'!$E$8</f>
        <v>광주체육고</v>
      </c>
      <c r="G26" s="37" t="str">
        <f>'[10]멀리'!$F$8</f>
        <v>5m75</v>
      </c>
      <c r="H26" s="35" t="str">
        <f>'[10]멀리'!$C$9</f>
        <v>정예슬</v>
      </c>
      <c r="I26" s="36" t="str">
        <f>'[10]멀리'!$E$9</f>
        <v>경기문산여자고</v>
      </c>
      <c r="J26" s="37" t="str">
        <f>'[10]멀리'!$F$9</f>
        <v>5m74</v>
      </c>
      <c r="K26" s="35" t="str">
        <f>'[10]멀리'!$C$10</f>
        <v>김지희</v>
      </c>
      <c r="L26" s="36" t="str">
        <f>'[10]멀리'!$E$10</f>
        <v>한강미디어고</v>
      </c>
      <c r="M26" s="37" t="str">
        <f>'[10]멀리'!$F$10</f>
        <v>5m42</v>
      </c>
      <c r="N26" s="35" t="str">
        <f>'[10]멀리'!$C$11</f>
        <v>남인선</v>
      </c>
      <c r="O26" s="36" t="str">
        <f>'[10]멀리'!$E$11</f>
        <v>대전체육고</v>
      </c>
      <c r="P26" s="37" t="str">
        <f>'[10]멀리'!$F$11</f>
        <v>5m35</v>
      </c>
      <c r="Q26" s="35" t="str">
        <f>'[10]멀리'!$C$12</f>
        <v>박수아</v>
      </c>
      <c r="R26" s="36" t="str">
        <f>'[10]멀리'!$E$12</f>
        <v>경기체육고</v>
      </c>
      <c r="S26" s="37" t="str">
        <f>'[10]멀리'!$F$12</f>
        <v>5m19</v>
      </c>
      <c r="T26" s="35" t="str">
        <f>'[10]멀리'!$C$13</f>
        <v>이은주</v>
      </c>
      <c r="U26" s="36" t="str">
        <f>'[10]멀리'!$E$13</f>
        <v>전남체육고</v>
      </c>
      <c r="V26" s="37" t="str">
        <f>'[10]멀리'!$F$13</f>
        <v>5m17</v>
      </c>
      <c r="W26" s="35" t="str">
        <f>'[10]멀리'!$C$14</f>
        <v>조아현</v>
      </c>
      <c r="X26" s="36" t="str">
        <f>'[10]멀리'!$E$14</f>
        <v>한강미디어고</v>
      </c>
      <c r="Y26" s="37" t="str">
        <f>'[10]멀리'!$F$14</f>
        <v>5m10</v>
      </c>
    </row>
    <row r="27" spans="1:25" s="47" customFormat="1" ht="13.5" customHeight="1">
      <c r="A27" s="12" t="s">
        <v>97</v>
      </c>
      <c r="B27" s="38"/>
      <c r="C27" s="39" t="str">
        <f>'[10]멀리'!$G$7</f>
        <v>+2.9</v>
      </c>
      <c r="D27" s="40" t="s">
        <v>34</v>
      </c>
      <c r="E27" s="38"/>
      <c r="F27" s="39" t="str">
        <f>'[10]멀리'!$G$8</f>
        <v>+3.4</v>
      </c>
      <c r="G27" s="40"/>
      <c r="H27" s="38"/>
      <c r="I27" s="39" t="str">
        <f>'[10]멀리'!$G$9</f>
        <v>+1.7</v>
      </c>
      <c r="J27" s="40"/>
      <c r="K27" s="38"/>
      <c r="L27" s="39" t="str">
        <f>'[10]멀리'!$G$10</f>
        <v>+2.9</v>
      </c>
      <c r="M27" s="40" t="s">
        <v>34</v>
      </c>
      <c r="N27" s="38"/>
      <c r="O27" s="39" t="str">
        <f>'[10]멀리'!$G$11</f>
        <v>+2.2</v>
      </c>
      <c r="P27" s="40" t="s">
        <v>34</v>
      </c>
      <c r="Q27" s="38"/>
      <c r="R27" s="39" t="str">
        <f>'[10]멀리'!$G$12</f>
        <v>+3.0</v>
      </c>
      <c r="S27" s="40" t="s">
        <v>34</v>
      </c>
      <c r="T27" s="56"/>
      <c r="U27" s="57" t="str">
        <f>'[10]멀리'!$G$13</f>
        <v>+2.8</v>
      </c>
      <c r="V27" s="58"/>
      <c r="W27" s="38"/>
      <c r="X27" s="39" t="str">
        <f>'[10]멀리'!$G$14</f>
        <v>+3.8</v>
      </c>
      <c r="Y27" s="40" t="s">
        <v>34</v>
      </c>
    </row>
    <row r="28" spans="1:25" s="47" customFormat="1" ht="13.5" customHeight="1">
      <c r="A28" s="13" t="s">
        <v>105</v>
      </c>
      <c r="B28" s="19" t="s">
        <v>174</v>
      </c>
      <c r="C28" s="20" t="str">
        <f>'[45]세단'!$E$7</f>
        <v>대전체육고</v>
      </c>
      <c r="D28" s="21" t="str">
        <f>'[45]세단'!$F$7</f>
        <v>11m98</v>
      </c>
      <c r="E28" s="19" t="str">
        <f>'[45]세단'!$C$8</f>
        <v>홍다애</v>
      </c>
      <c r="F28" s="20" t="str">
        <f>'[45]세단'!$E$8</f>
        <v>광주체육고</v>
      </c>
      <c r="G28" s="21" t="str">
        <f>'[45]세단'!$F$8</f>
        <v>11m64</v>
      </c>
      <c r="H28" s="19" t="str">
        <f>'[45]세단'!$C$9</f>
        <v>정예슬</v>
      </c>
      <c r="I28" s="20" t="str">
        <f>'[45]세단'!$E$9</f>
        <v>경기문산여자고</v>
      </c>
      <c r="J28" s="21" t="str">
        <f>'[45]세단'!$F$9</f>
        <v>11m52</v>
      </c>
      <c r="K28" s="19" t="str">
        <f>'[45]세단'!$C$10</f>
        <v>김은영</v>
      </c>
      <c r="L28" s="20" t="str">
        <f>'[45]세단'!$E$10</f>
        <v>경기의왕고</v>
      </c>
      <c r="M28" s="21" t="str">
        <f>'[45]세단'!$F$10</f>
        <v>11m17</v>
      </c>
      <c r="N28" s="19"/>
      <c r="O28" s="20"/>
      <c r="P28" s="21"/>
      <c r="Q28" s="19"/>
      <c r="R28" s="20"/>
      <c r="S28" s="21"/>
      <c r="T28" s="19"/>
      <c r="U28" s="20"/>
      <c r="V28" s="21"/>
      <c r="W28" s="19"/>
      <c r="X28" s="20"/>
      <c r="Y28" s="21"/>
    </row>
    <row r="29" spans="1:25" s="47" customFormat="1" ht="13.5" customHeight="1">
      <c r="A29" s="12" t="s">
        <v>88</v>
      </c>
      <c r="B29" s="42"/>
      <c r="C29" s="43" t="str">
        <f>'[45]세단'!$G$7</f>
        <v>-2.5</v>
      </c>
      <c r="D29" s="45"/>
      <c r="E29" s="42"/>
      <c r="F29" s="43" t="str">
        <f>'[45]세단'!$G$8</f>
        <v>-3.4</v>
      </c>
      <c r="G29" s="45"/>
      <c r="H29" s="42"/>
      <c r="I29" s="43" t="str">
        <f>'[45]세단'!$G$9</f>
        <v>-3.7</v>
      </c>
      <c r="J29" s="45"/>
      <c r="K29" s="42"/>
      <c r="L29" s="43" t="str">
        <f>'[45]세단'!$G$10</f>
        <v>-3.2</v>
      </c>
      <c r="M29" s="45"/>
      <c r="N29" s="42"/>
      <c r="O29" s="43"/>
      <c r="P29" s="45"/>
      <c r="Q29" s="42"/>
      <c r="R29" s="43"/>
      <c r="S29" s="45"/>
      <c r="T29" s="42"/>
      <c r="U29" s="43"/>
      <c r="V29" s="45"/>
      <c r="W29" s="42"/>
      <c r="X29" s="43"/>
      <c r="Y29" s="45"/>
    </row>
    <row r="30" spans="1:25" s="47" customFormat="1" ht="13.5" customHeight="1">
      <c r="A30" s="14" t="s">
        <v>99</v>
      </c>
      <c r="B30" s="31" t="s">
        <v>175</v>
      </c>
      <c r="C30" s="32" t="str">
        <f>'[10]포환'!$E$7</f>
        <v>이리공업고</v>
      </c>
      <c r="D30" s="33" t="str">
        <f>'[10]포환'!$F$7</f>
        <v>14m06</v>
      </c>
      <c r="E30" s="31" t="str">
        <f>'[10]포환'!$C$8</f>
        <v>한승연</v>
      </c>
      <c r="F30" s="32" t="str">
        <f>'[10]포환'!$E$8</f>
        <v>경기교하고</v>
      </c>
      <c r="G30" s="33" t="str">
        <f>'[10]포환'!$F$8</f>
        <v>12m44</v>
      </c>
      <c r="H30" s="31" t="str">
        <f>'[10]포환'!$C$9</f>
        <v>권수아</v>
      </c>
      <c r="I30" s="32" t="str">
        <f>'[10]포환'!$E$9</f>
        <v>경민여자정보산업고</v>
      </c>
      <c r="J30" s="33" t="str">
        <f>'[10]포환'!$F$9</f>
        <v>12m42</v>
      </c>
      <c r="K30" s="31" t="str">
        <f>'[10]포환'!$C$10</f>
        <v>김우전</v>
      </c>
      <c r="L30" s="32" t="str">
        <f>'[10]포환'!$E$10</f>
        <v>대전체육고</v>
      </c>
      <c r="M30" s="33" t="str">
        <f>'[10]포환'!$F$10</f>
        <v>11m77</v>
      </c>
      <c r="N30" s="31" t="str">
        <f>'[10]포환'!$C$11</f>
        <v>오소현</v>
      </c>
      <c r="O30" s="32" t="str">
        <f>'[10]포환'!$E$11</f>
        <v>경기교하고</v>
      </c>
      <c r="P30" s="33" t="str">
        <f>'[10]포환'!$F$11</f>
        <v>11m25</v>
      </c>
      <c r="Q30" s="31" t="str">
        <f>'[10]포환'!$C$12</f>
        <v>전혜지</v>
      </c>
      <c r="R30" s="32" t="str">
        <f>'[10]포환'!$E$12</f>
        <v>제천제일고</v>
      </c>
      <c r="S30" s="33" t="str">
        <f>'[10]포환'!$F$12</f>
        <v>10m55</v>
      </c>
      <c r="T30" s="31" t="str">
        <f>'[10]포환'!$C$13</f>
        <v>안원희</v>
      </c>
      <c r="U30" s="32" t="str">
        <f>'[10]포환'!$E$13</f>
        <v>영주동산고</v>
      </c>
      <c r="V30" s="33" t="str">
        <f>'[10]포환'!$F$13</f>
        <v>10m52</v>
      </c>
      <c r="W30" s="31" t="str">
        <f>'[10]포환'!$C$14</f>
        <v>이미령</v>
      </c>
      <c r="X30" s="32" t="str">
        <f>'[10]포환'!$E$14</f>
        <v>경기심원고</v>
      </c>
      <c r="Y30" s="33" t="str">
        <f>'[10]포환'!$F$14</f>
        <v>10m03</v>
      </c>
    </row>
    <row r="31" spans="1:25" s="47" customFormat="1" ht="13.5" customHeight="1">
      <c r="A31" s="14" t="s">
        <v>100</v>
      </c>
      <c r="B31" s="31" t="s">
        <v>176</v>
      </c>
      <c r="C31" s="32" t="str">
        <f>'[45]원반'!$E$7</f>
        <v>인천체육고</v>
      </c>
      <c r="D31" s="33" t="str">
        <f>'[45]원반'!$F$7</f>
        <v>48m34CR</v>
      </c>
      <c r="E31" s="31" t="str">
        <f>'[45]원반'!$C$8</f>
        <v>전혜지</v>
      </c>
      <c r="F31" s="32" t="str">
        <f>'[45]원반'!$E$8</f>
        <v>제천제일고</v>
      </c>
      <c r="G31" s="33" t="str">
        <f>'[45]원반'!$F$8</f>
        <v>45m19</v>
      </c>
      <c r="H31" s="31" t="str">
        <f>'[45]원반'!$C$9</f>
        <v>김단아</v>
      </c>
      <c r="I31" s="32" t="str">
        <f>'[45]원반'!$E$9</f>
        <v>부산체육고</v>
      </c>
      <c r="J31" s="33" t="str">
        <f>'[45]원반'!$F$9</f>
        <v>43m30</v>
      </c>
      <c r="K31" s="31" t="str">
        <f>'[45]원반'!$C$10</f>
        <v>이지애</v>
      </c>
      <c r="L31" s="32" t="str">
        <f>'[45]원반'!$E$10</f>
        <v>경기교하고</v>
      </c>
      <c r="M31" s="33" t="str">
        <f>'[45]원반'!$F$10</f>
        <v>41m70</v>
      </c>
      <c r="N31" s="31" t="str">
        <f>'[45]원반'!$C$11</f>
        <v>김우전</v>
      </c>
      <c r="O31" s="32" t="str">
        <f>'[45]원반'!$E$11</f>
        <v>대전체육고</v>
      </c>
      <c r="P31" s="33" t="str">
        <f>'[45]원반'!$F$11</f>
        <v>40m72</v>
      </c>
      <c r="Q31" s="31" t="str">
        <f>'[45]원반'!$C$12</f>
        <v>김지현</v>
      </c>
      <c r="R31" s="32" t="str">
        <f>'[45]원반'!$E$12</f>
        <v>서울체육고</v>
      </c>
      <c r="S31" s="33" t="str">
        <f>'[45]원반'!$F$12</f>
        <v>34m93</v>
      </c>
      <c r="T31" s="31" t="str">
        <f>'[45]원반'!$C$13</f>
        <v>정다영</v>
      </c>
      <c r="U31" s="32" t="str">
        <f>'[45]원반'!$E$13</f>
        <v>영주동산고</v>
      </c>
      <c r="V31" s="33" t="str">
        <f>'[45]원반'!$F$13</f>
        <v>34m33</v>
      </c>
      <c r="W31" s="31" t="str">
        <f>'[45]원반'!$C$14</f>
        <v>서현정</v>
      </c>
      <c r="X31" s="32" t="str">
        <f>'[45]원반'!$E$14</f>
        <v>전남체육고</v>
      </c>
      <c r="Y31" s="33" t="str">
        <f>'[45]원반'!$F$14</f>
        <v>34m14</v>
      </c>
    </row>
    <row r="32" spans="1:25" s="47" customFormat="1" ht="13.5" customHeight="1">
      <c r="A32" s="14" t="s">
        <v>101</v>
      </c>
      <c r="B32" s="31" t="s">
        <v>177</v>
      </c>
      <c r="C32" s="32" t="str">
        <f>'[10]해머'!$E$7</f>
        <v>전남체육고</v>
      </c>
      <c r="D32" s="33" t="str">
        <f>'[10]해머'!$F$7</f>
        <v>46m59</v>
      </c>
      <c r="E32" s="31" t="str">
        <f>'[10]해머'!$C$8</f>
        <v>한미연</v>
      </c>
      <c r="F32" s="32" t="str">
        <f>'[10]해머'!$E$8</f>
        <v>전북체육고</v>
      </c>
      <c r="G32" s="33" t="str">
        <f>'[10]해머'!$F$8</f>
        <v>45m55</v>
      </c>
      <c r="H32" s="31" t="str">
        <f>'[10]해머'!$C$9</f>
        <v>유다영</v>
      </c>
      <c r="I32" s="32" t="str">
        <f>'[10]해머'!$E$9</f>
        <v>서울체육고</v>
      </c>
      <c r="J32" s="33" t="str">
        <f>'[10]해머'!$F$9</f>
        <v>45m50</v>
      </c>
      <c r="K32" s="31" t="str">
        <f>'[10]해머'!$C$10</f>
        <v>김태경</v>
      </c>
      <c r="L32" s="32" t="str">
        <f>'[10]해머'!$E$10</f>
        <v>서울체육고</v>
      </c>
      <c r="M32" s="33" t="str">
        <f>'[10]해머'!$F$10</f>
        <v>39m64</v>
      </c>
      <c r="N32" s="31" t="str">
        <f>'[10]해머'!$C$11</f>
        <v>임재원</v>
      </c>
      <c r="O32" s="32" t="str">
        <f>'[10]해머'!$E$11</f>
        <v>경민여자정보산업고</v>
      </c>
      <c r="P32" s="33" t="str">
        <f>'[10]해머'!$F$11</f>
        <v>30m51</v>
      </c>
      <c r="Q32" s="31"/>
      <c r="R32" s="32"/>
      <c r="S32" s="33"/>
      <c r="T32" s="31"/>
      <c r="U32" s="32"/>
      <c r="V32" s="33"/>
      <c r="W32" s="31"/>
      <c r="X32" s="32"/>
      <c r="Y32" s="33"/>
    </row>
    <row r="33" spans="1:25" s="47" customFormat="1" ht="13.5" customHeight="1">
      <c r="A33" s="14" t="s">
        <v>92</v>
      </c>
      <c r="B33" s="31" t="s">
        <v>178</v>
      </c>
      <c r="C33" s="32" t="str">
        <f>'[45]투창'!$E$7</f>
        <v>이리공업고</v>
      </c>
      <c r="D33" s="33" t="str">
        <f>'[45]투창'!$F$7</f>
        <v>46m65</v>
      </c>
      <c r="E33" s="31" t="str">
        <f>'[45]투창'!$C$8</f>
        <v>조영현</v>
      </c>
      <c r="F33" s="32" t="str">
        <f>'[45]투창'!$E$8</f>
        <v>이리공업고</v>
      </c>
      <c r="G33" s="33" t="str">
        <f>'[45]투창'!$F$8</f>
        <v>45m07</v>
      </c>
      <c r="H33" s="31" t="str">
        <f>'[45]투창'!$C$9</f>
        <v>유지혜</v>
      </c>
      <c r="I33" s="32" t="str">
        <f>'[45]투창'!$E$9</f>
        <v>전남체육고</v>
      </c>
      <c r="J33" s="33" t="str">
        <f>'[45]투창'!$F$9</f>
        <v>43m98</v>
      </c>
      <c r="K33" s="31" t="str">
        <f>'[45]투창'!$C$10</f>
        <v>원소예</v>
      </c>
      <c r="L33" s="32" t="str">
        <f>'[45]투창'!$E$10</f>
        <v>인천체육고</v>
      </c>
      <c r="M33" s="33" t="str">
        <f>'[45]투창'!$F$10</f>
        <v>42m75</v>
      </c>
      <c r="N33" s="31" t="str">
        <f>'[45]투창'!$C$11</f>
        <v>김송이</v>
      </c>
      <c r="O33" s="32" t="str">
        <f>'[45]투창'!$E$11</f>
        <v>경기체육고</v>
      </c>
      <c r="P33" s="33" t="str">
        <f>'[45]투창'!$F$11</f>
        <v>41m58</v>
      </c>
      <c r="Q33" s="31" t="str">
        <f>'[45]투창'!$C$12</f>
        <v>박주현</v>
      </c>
      <c r="R33" s="32" t="str">
        <f>'[45]투창'!$E$12</f>
        <v>경기체육고</v>
      </c>
      <c r="S33" s="33" t="str">
        <f>'[45]투창'!$F$12</f>
        <v>41m00</v>
      </c>
      <c r="T33" s="31" t="str">
        <f>'[45]투창'!$C$13</f>
        <v>하예은</v>
      </c>
      <c r="U33" s="32" t="str">
        <f>'[45]투창'!$E$13</f>
        <v>서울체육고</v>
      </c>
      <c r="V33" s="33" t="str">
        <f>'[45]투창'!$F$13</f>
        <v>39m96</v>
      </c>
      <c r="W33" s="31" t="str">
        <f>'[45]투창'!$C$14</f>
        <v>장상희</v>
      </c>
      <c r="X33" s="32" t="str">
        <f>'[45]투창'!$E$14</f>
        <v>광주체육고</v>
      </c>
      <c r="Y33" s="33" t="str">
        <f>'[45]투창'!$F$14</f>
        <v>39m92</v>
      </c>
    </row>
    <row r="34" spans="1:25" s="47" customFormat="1" ht="13.5" customHeight="1">
      <c r="A34" s="13" t="s">
        <v>106</v>
      </c>
      <c r="B34" s="35" t="s">
        <v>179</v>
      </c>
      <c r="C34" s="36" t="str">
        <f>'[45]7종경기'!$E$7</f>
        <v>한강미디어고</v>
      </c>
      <c r="D34" s="37" t="str">
        <f>'[45]7종경기'!$F$7</f>
        <v>3987점</v>
      </c>
      <c r="E34" s="35" t="str">
        <f>'[45]7종경기'!$C$8</f>
        <v>송지은</v>
      </c>
      <c r="F34" s="36" t="str">
        <f>'[45]7종경기'!$E$8</f>
        <v>대전체육고</v>
      </c>
      <c r="G34" s="37" t="str">
        <f>'[45]7종경기'!$F$8</f>
        <v>3570점</v>
      </c>
      <c r="H34" s="35" t="str">
        <f>'[45]7종경기'!$C$9</f>
        <v>이기쁨</v>
      </c>
      <c r="I34" s="36" t="str">
        <f>'[45]7종경기'!$E$9</f>
        <v>구로고</v>
      </c>
      <c r="J34" s="37" t="str">
        <f>'[45]7종경기'!$F$9</f>
        <v>3486점</v>
      </c>
      <c r="K34" s="35" t="str">
        <f>'[45]7종경기'!$C$10</f>
        <v>박성경</v>
      </c>
      <c r="L34" s="36" t="str">
        <f>'[45]7종경기'!$E$10</f>
        <v>서울체육고</v>
      </c>
      <c r="M34" s="37" t="str">
        <f>'[45]7종경기'!$F$10</f>
        <v>3420점</v>
      </c>
      <c r="N34" s="35" t="str">
        <f>'[45]7종경기'!$C$11</f>
        <v>윤세진</v>
      </c>
      <c r="O34" s="36" t="str">
        <f>'[45]7종경기'!$E$11</f>
        <v>인일여자고</v>
      </c>
      <c r="P34" s="37" t="str">
        <f>'[45]7종경기'!$F$11</f>
        <v>3204점</v>
      </c>
      <c r="Q34" s="35" t="str">
        <f>'[45]7종경기'!$C$12</f>
        <v>이혜주</v>
      </c>
      <c r="R34" s="36" t="str">
        <f>'[45]7종경기'!$E$12</f>
        <v>진건고</v>
      </c>
      <c r="S34" s="37" t="str">
        <f>'[45]7종경기'!$F$12</f>
        <v>2943점</v>
      </c>
      <c r="T34" s="35" t="str">
        <f>'[45]7종경기'!$C$13</f>
        <v>김다혜</v>
      </c>
      <c r="U34" s="36" t="str">
        <f>'[45]7종경기'!$E$13</f>
        <v>경기의왕고</v>
      </c>
      <c r="V34" s="37" t="str">
        <f>'[45]7종경기'!$F$13</f>
        <v>2500점</v>
      </c>
      <c r="W34" s="35"/>
      <c r="X34" s="36"/>
      <c r="Y34" s="37"/>
    </row>
    <row r="35" spans="1:25" s="48" customFormat="1" ht="13.5" customHeight="1">
      <c r="A35" s="14"/>
      <c r="B35" s="31"/>
      <c r="C35" s="32"/>
      <c r="D35" s="34"/>
      <c r="E35" s="31"/>
      <c r="F35" s="32"/>
      <c r="G35" s="34"/>
      <c r="H35" s="31"/>
      <c r="I35" s="32"/>
      <c r="J35" s="34"/>
      <c r="K35" s="31"/>
      <c r="L35" s="32"/>
      <c r="M35" s="34"/>
      <c r="N35" s="31"/>
      <c r="O35" s="32"/>
      <c r="P35" s="34"/>
      <c r="Q35" s="31"/>
      <c r="R35" s="32"/>
      <c r="S35" s="34"/>
      <c r="T35" s="31"/>
      <c r="U35" s="32"/>
      <c r="V35" s="34"/>
      <c r="W35" s="31"/>
      <c r="X35" s="32"/>
      <c r="Y35" s="34"/>
    </row>
    <row r="36" spans="1:25" s="48" customFormat="1" ht="1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59"/>
      <c r="U36" s="59"/>
      <c r="V36" s="59"/>
      <c r="W36" s="59"/>
      <c r="X36" s="59"/>
      <c r="Y36" s="59"/>
    </row>
    <row r="37" spans="1:25" s="9" customFormat="1" ht="14.25" customHeight="1">
      <c r="A37" s="83" t="s">
        <v>108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</sheetData>
  <sheetProtection/>
  <mergeCells count="18">
    <mergeCell ref="D2:S2"/>
    <mergeCell ref="E3:R3"/>
    <mergeCell ref="K21:M21"/>
    <mergeCell ref="K23:M23"/>
    <mergeCell ref="N21:P21"/>
    <mergeCell ref="W23:Y23"/>
    <mergeCell ref="W21:Y21"/>
    <mergeCell ref="N23:P23"/>
    <mergeCell ref="Q21:S21"/>
    <mergeCell ref="Q23:S23"/>
    <mergeCell ref="H21:J21"/>
    <mergeCell ref="H23:J23"/>
    <mergeCell ref="T21:V21"/>
    <mergeCell ref="T23:V23"/>
    <mergeCell ref="B21:D21"/>
    <mergeCell ref="B23:D23"/>
    <mergeCell ref="E21:G21"/>
    <mergeCell ref="E23:G23"/>
  </mergeCells>
  <printOptions/>
  <pageMargins left="0.3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대한육상경기연맹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김종환</dc:creator>
  <cp:keywords/>
  <dc:description/>
  <cp:lastModifiedBy>SEC</cp:lastModifiedBy>
  <cp:lastPrinted>2011-05-02T05:09:26Z</cp:lastPrinted>
  <dcterms:created xsi:type="dcterms:W3CDTF">1999-06-20T15:40:19Z</dcterms:created>
  <dcterms:modified xsi:type="dcterms:W3CDTF">2011-05-13T08:12:22Z</dcterms:modified>
  <cp:category/>
  <cp:version/>
  <cp:contentType/>
  <cp:contentStatus/>
</cp:coreProperties>
</file>